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6515" windowHeight="8520"/>
  </bookViews>
  <sheets>
    <sheet name="Participants" sheetId="5" r:id="rId1"/>
    <sheet name="Task1-5levels" sheetId="2" r:id="rId2"/>
    <sheet name="Task1-3levels" sheetId="3" r:id="rId3"/>
    <sheet name="Task 2" sheetId="4" r:id="rId4"/>
    <sheet name="Task 3" sheetId="6" r:id="rId5"/>
    <sheet name="Task 4" sheetId="7" r:id="rId6"/>
  </sheets>
  <definedNames>
    <definedName name="_xlnm.Print_Area" localSheetId="0">Participants!$A$1:$F$19</definedName>
    <definedName name="tass2013_task1_3l_1" localSheetId="2">'Task1-3levels'!$A$1:$I$51</definedName>
    <definedName name="tass2013_task1_5l" localSheetId="1">'Task1-5levels'!$A$1:$I$51</definedName>
    <definedName name="tass2013_task2" localSheetId="3">'Task 2'!$A$1:$I$25</definedName>
    <definedName name="tass2013_task3_1" localSheetId="4">'Task 3'!$A$1:$I$11</definedName>
    <definedName name="tass2013_task4_1" localSheetId="5">'Task 4'!$A$1:$I$16</definedName>
  </definedNames>
  <calcPr calcId="125725"/>
</workbook>
</file>

<file path=xl/calcChain.xml><?xml version="1.0" encoding="utf-8"?>
<calcChain xmlns="http://schemas.openxmlformats.org/spreadsheetml/2006/main">
  <c r="B18" i="5"/>
  <c r="C18"/>
  <c r="D18"/>
  <c r="E18"/>
  <c r="B19"/>
  <c r="C19"/>
  <c r="D19"/>
  <c r="E19"/>
</calcChain>
</file>

<file path=xl/connections.xml><?xml version="1.0" encoding="utf-8"?>
<connections xmlns="http://schemas.openxmlformats.org/spreadsheetml/2006/main">
  <connection id="1" name="tass2013-task1-3l" type="6" refreshedVersion="3" background="1" saveData="1">
    <textPr codePage="65001" sourceFile="C:\Users\Julio\Desktop\tmp\tass2013-task1-3l.eval" decimal="," thousands=".">
      <textFields>
        <textField/>
      </textFields>
    </textPr>
  </connection>
  <connection id="2" name="tass2013-task1-5l" type="6" refreshedVersion="3" background="1" saveData="1">
    <textPr codePage="65001" sourceFile="C:\Users\Julio\Desktop\tmp\tass2013-task1-5l.eval" decimal="," thousands=".">
      <textFields>
        <textField/>
      </textFields>
    </textPr>
  </connection>
  <connection id="3" name="tass2013-task2" type="6" refreshedVersion="3" background="1" saveData="1">
    <textPr codePage="65001" sourceFile="C:\Users\Julio\Desktop\tass\tass2013-task2.eval" decimal="," thousands=".">
      <textFields>
        <textField/>
      </textFields>
    </textPr>
  </connection>
  <connection id="4" name="tass2013-task3" type="6" refreshedVersion="3" background="1" saveData="1">
    <textPr codePage="65001" sourceFile="C:\Users\Julio\Desktop\tass\tass2013-task3.eval" decimal="," thousands=".">
      <textFields>
        <textField/>
      </textFields>
    </textPr>
  </connection>
  <connection id="5" name="tass2013-task4" type="6" refreshedVersion="3" background="1" saveData="1">
    <textPr codePage="65001" sourceFile="C:\Users\Julio\Desktop\tass\tass2013-task4.eval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<sst xmlns="http://schemas.openxmlformats.org/spreadsheetml/2006/main" count="660" uniqueCount="325">
  <si>
    <t>FILE</t>
  </si>
  <si>
    <t>INSTANCES</t>
  </si>
  <si>
    <t>PREDICTED</t>
  </si>
  <si>
    <t>RIGHT</t>
  </si>
  <si>
    <t>WRONG</t>
  </si>
  <si>
    <t>UNKNOWN</t>
  </si>
  <si>
    <t>P</t>
  </si>
  <si>
    <t>R</t>
  </si>
  <si>
    <t>F1</t>
  </si>
  <si>
    <t>0.668</t>
  </si>
  <si>
    <t>0.622</t>
  </si>
  <si>
    <t>0.620</t>
  </si>
  <si>
    <t>0.640</t>
  </si>
  <si>
    <t>0.663</t>
  </si>
  <si>
    <t>0.441</t>
  </si>
  <si>
    <t>0.461</t>
  </si>
  <si>
    <t>0.466</t>
  </si>
  <si>
    <t>0.686</t>
  </si>
  <si>
    <t>0.684</t>
  </si>
  <si>
    <t>0.471</t>
  </si>
  <si>
    <t>0.474</t>
  </si>
  <si>
    <t>0.467</t>
  </si>
  <si>
    <t>0.454</t>
  </si>
  <si>
    <t>0.479</t>
  </si>
  <si>
    <t>0.476</t>
  </si>
  <si>
    <t>0.470</t>
  </si>
  <si>
    <t>0.639</t>
  </si>
  <si>
    <t>0.464</t>
  </si>
  <si>
    <t>0.457</t>
  </si>
  <si>
    <t>0.459</t>
  </si>
  <si>
    <t>0.405</t>
  </si>
  <si>
    <t>0.407</t>
  </si>
  <si>
    <t>0.408</t>
  </si>
  <si>
    <t>0.490</t>
  </si>
  <si>
    <t>0.230</t>
  </si>
  <si>
    <t>0.374</t>
  </si>
  <si>
    <t>0.672</t>
  </si>
  <si>
    <t>0.804</t>
  </si>
  <si>
    <t>0.674</t>
  </si>
  <si>
    <t>0.657</t>
  </si>
  <si>
    <t>0.647</t>
  </si>
  <si>
    <t>0.786</t>
  </si>
  <si>
    <t>0.387</t>
  </si>
  <si>
    <t>0.558</t>
  </si>
  <si>
    <t>0.388</t>
  </si>
  <si>
    <t>0.409</t>
  </si>
  <si>
    <t>0.541</t>
  </si>
  <si>
    <t>0.702</t>
  </si>
  <si>
    <t>0.552</t>
  </si>
  <si>
    <t>0.596</t>
  </si>
  <si>
    <t>0.616</t>
  </si>
  <si>
    <t>0.249</t>
  </si>
  <si>
    <t>0.399</t>
  </si>
  <si>
    <t>0.244</t>
  </si>
  <si>
    <t>0.328</t>
  </si>
  <si>
    <t>0.601</t>
  </si>
  <si>
    <t>0.599</t>
  </si>
  <si>
    <t>0.354</t>
  </si>
  <si>
    <t>0.393</t>
  </si>
  <si>
    <t>0.391</t>
  </si>
  <si>
    <t>0.562</t>
  </si>
  <si>
    <t>0.398</t>
  </si>
  <si>
    <t>0.395</t>
  </si>
  <si>
    <t>0.359</t>
  </si>
  <si>
    <t>0.402</t>
  </si>
  <si>
    <t>0.573</t>
  </si>
  <si>
    <t>0.386</t>
  </si>
  <si>
    <t>0.396</t>
  </si>
  <si>
    <t>0.344</t>
  </si>
  <si>
    <t>0.126</t>
  </si>
  <si>
    <t>0.574</t>
  </si>
  <si>
    <t>0.576</t>
  </si>
  <si>
    <t>0.553</t>
  </si>
  <si>
    <t>0.533</t>
  </si>
  <si>
    <t>0.131</t>
  </si>
  <si>
    <t>0.134</t>
  </si>
  <si>
    <t>0.314</t>
  </si>
  <si>
    <t>0.496</t>
  </si>
  <si>
    <t>Total runs</t>
  </si>
  <si>
    <t>Total groups</t>
  </si>
  <si>
    <t>Ferran Pla, Lluís F. Hurtado</t>
  </si>
  <si>
    <t>UPV</t>
  </si>
  <si>
    <t xml:space="preserve">Angel Castellanos, Ana García Serrano, Juan Manuel Cigarrán </t>
  </si>
  <si>
    <t>UNED-LSI</t>
  </si>
  <si>
    <t>Francisco Javier Rufo</t>
  </si>
  <si>
    <t>UNED-JRM</t>
  </si>
  <si>
    <t>Esther Villar Rodríguez, Ana García Serrano</t>
  </si>
  <si>
    <t>Tecnalia-UNED</t>
  </si>
  <si>
    <t>Arturo Montejo</t>
  </si>
  <si>
    <t>SINAI-CESA</t>
  </si>
  <si>
    <t>Eugenio Martínez Cámara, Miguel Ángel García Cumbreras</t>
  </si>
  <si>
    <t>SINAI-EMML</t>
  </si>
  <si>
    <t>David Vilares</t>
  </si>
  <si>
    <t>LYS</t>
  </si>
  <si>
    <t>José Manuel Perea</t>
  </si>
  <si>
    <t>JRC</t>
  </si>
  <si>
    <t>Rafael del Hoyo</t>
  </si>
  <si>
    <t>ITA</t>
  </si>
  <si>
    <t>Fernando Pérez, Agustín Santos, Teófilo Redondo</t>
  </si>
  <si>
    <t>FHC25-IMDEA</t>
  </si>
  <si>
    <t>David García</t>
  </si>
  <si>
    <t>ETH-Zurich</t>
  </si>
  <si>
    <t xml:space="preserve"> Xabier Saralegi, Iñaki San Vicente</t>
  </si>
  <si>
    <t>Elhuyar</t>
  </si>
  <si>
    <t>Javier Fernández, Yoan Gutiérrez</t>
  </si>
  <si>
    <t xml:space="preserve">DLSI-UA </t>
  </si>
  <si>
    <t>Pablo Gamallo</t>
  </si>
  <si>
    <t>CITIUS-USC</t>
  </si>
  <si>
    <t>Contact</t>
  </si>
  <si>
    <t>Task 4</t>
  </si>
  <si>
    <t>Task 3</t>
  </si>
  <si>
    <t>Task 2</t>
  </si>
  <si>
    <t>Task 1</t>
  </si>
  <si>
    <t>Group</t>
  </si>
  <si>
    <t>TASS 2013</t>
  </si>
  <si>
    <t>ETH-task2.txt</t>
  </si>
  <si>
    <t>0.455</t>
  </si>
  <si>
    <t>FHC25-IMDEAults_PR_GD_TT.txt.res</t>
  </si>
  <si>
    <t>FHC25-IMDEAults_PR_TT.txt.res</t>
  </si>
  <si>
    <t>0.688</t>
  </si>
  <si>
    <t>LSI_UNED_2_TASK2_RUN_01</t>
  </si>
  <si>
    <t>0.404</t>
  </si>
  <si>
    <t>LSI_UNED_2_TASK2_RUN_02</t>
  </si>
  <si>
    <t>0.381</t>
  </si>
  <si>
    <t>LSI_UNED_2_TASK2_RUN_03</t>
  </si>
  <si>
    <t>0.406</t>
  </si>
  <si>
    <t>LSI_UNED_2_TASK2_RUN_04</t>
  </si>
  <si>
    <t>0.400</t>
  </si>
  <si>
    <t>LSI_UNED_2_TASK2_RUN_05</t>
  </si>
  <si>
    <t>0.366</t>
  </si>
  <si>
    <t>LSI_UNED_2_TASK2_RUN_06</t>
  </si>
  <si>
    <t>0.377</t>
  </si>
  <si>
    <t>LSI_UNED_2_TASK2_RUN_07</t>
  </si>
  <si>
    <t>0.184</t>
  </si>
  <si>
    <t>LSI_UNED_2_TASK2_RUN_08</t>
  </si>
  <si>
    <t>0.158</t>
  </si>
  <si>
    <t>LSI_UNED_2_TASK2_RUN_09</t>
  </si>
  <si>
    <t>0.211</t>
  </si>
  <si>
    <t>UNED-JRM-task2-run2.txt</t>
  </si>
  <si>
    <t>UNED-JRM-task2.txt</t>
  </si>
  <si>
    <t>0.240</t>
  </si>
  <si>
    <t>UPV_ELiRF_task2_run1.txt</t>
  </si>
  <si>
    <t>0.755</t>
  </si>
  <si>
    <t>UPV_ELiRF_task2_run2.txt</t>
  </si>
  <si>
    <t>0.756</t>
  </si>
  <si>
    <t>lys_topic_task.qrel</t>
  </si>
  <si>
    <t>lys_topic_task_with_user_info.qrel</t>
  </si>
  <si>
    <t>sinai_cesa-task2_normalized.tsv</t>
  </si>
  <si>
    <t>0.159</t>
  </si>
  <si>
    <t>sinai_cesa-task2_raw.tsv</t>
  </si>
  <si>
    <t>CITIUS-task3_CITIUS.txt</t>
  </si>
  <si>
    <t>0.378</t>
  </si>
  <si>
    <t>ETH-task3.txt</t>
  </si>
  <si>
    <t>0.307</t>
  </si>
  <si>
    <t>UPV_ELiRF_task3_run0.txt</t>
  </si>
  <si>
    <t>UPV_ELiRF_task3_run1.txt</t>
  </si>
  <si>
    <t>0.357</t>
  </si>
  <si>
    <t>sinai_cesa-task3_normalized.tsv</t>
  </si>
  <si>
    <t>0.384</t>
  </si>
  <si>
    <t>sinai_cesa-task3_raw.tsv</t>
  </si>
  <si>
    <t>0.372</t>
  </si>
  <si>
    <t>ETH-Task4-Crowdsource.txt</t>
  </si>
  <si>
    <t>0.734</t>
  </si>
  <si>
    <t>UPV_ELiRF_task4_run1.txt</t>
  </si>
  <si>
    <t>0.703</t>
  </si>
  <si>
    <t>UPV_ELiRF_task4_run2.txt</t>
  </si>
  <si>
    <t>0.677</t>
  </si>
  <si>
    <t>UPV_ELiRF_task4_run3.txt</t>
  </si>
  <si>
    <t>0.658</t>
  </si>
  <si>
    <t>UPV_ELiRF_task4_run4.txt</t>
  </si>
  <si>
    <t>0.696</t>
  </si>
  <si>
    <t>lys_political_tendency_task_model1.qrel</t>
  </si>
  <si>
    <t>lys_political_tendency_task_model2.qrel</t>
  </si>
  <si>
    <t>0.424</t>
  </si>
  <si>
    <t>sinai_cesa-task4_nound_normalized.tsv</t>
  </si>
  <si>
    <t>sinai_cesa-task4_nound_raw.tsv</t>
  </si>
  <si>
    <t>sinai_cesa-task4_und_normalized.tsv</t>
  </si>
  <si>
    <t>0.316</t>
  </si>
  <si>
    <t>sinai_cesa-task4_und_raw.tsv</t>
  </si>
  <si>
    <t>0.304</t>
  </si>
  <si>
    <t>(manual)</t>
  </si>
  <si>
    <t xml:space="preserve">Qrel: </t>
  </si>
  <si>
    <t>tass2013-task2.qrel</t>
  </si>
  <si>
    <t xml:space="preserve"> *.res</t>
  </si>
  <si>
    <t>Results per run (w/confusion matrix):</t>
  </si>
  <si>
    <t>tass2013-task3.qrel</t>
  </si>
  <si>
    <t>Global results:</t>
  </si>
  <si>
    <t>tass2013-task3.res</t>
  </si>
  <si>
    <t>(for all results, count of tags assigned by systems, and YES/NO if the most frequent tags is the gold standard)</t>
  </si>
  <si>
    <t>Evaluation matrix (this sheet)</t>
  </si>
  <si>
    <t>tass2013-task4.eval</t>
  </si>
  <si>
    <t>tass2013-task4.res</t>
  </si>
  <si>
    <t>tass2013-task4.qrel</t>
  </si>
  <si>
    <t>tass2013-task3.eval</t>
  </si>
  <si>
    <t>0.439</t>
  </si>
  <si>
    <t>tass2013-task1-5l.res</t>
  </si>
  <si>
    <t>tass2013-task1-5l.qrel</t>
  </si>
  <si>
    <t>tass2013-task1-5l.eval</t>
  </si>
  <si>
    <t>CITIUS-task1_CITIUS_1.txt</t>
  </si>
  <si>
    <t>CITIUS-task1_CITIUS_2.txt</t>
  </si>
  <si>
    <t>DLSI-UA-pol-dlsiua3-1-5l.txt</t>
  </si>
  <si>
    <t>DLSI-UA-pol-dlsiua3-2-5l.txt</t>
  </si>
  <si>
    <t>DLSI-UA-pol-dlsiua3-3-5l.txt</t>
  </si>
  <si>
    <t>ETH-task1-OptT1.txt</t>
  </si>
  <si>
    <t>ETH-task1-OptT2.txt</t>
  </si>
  <si>
    <t>ETH-task1-Warriner.txt</t>
  </si>
  <si>
    <t>Elhuyar-TASS2013_Elhuyar_run1.output</t>
  </si>
  <si>
    <t>Elhuyar-TASS2013_Elhuyar_run2.output</t>
  </si>
  <si>
    <t>ITA_ResultadosAnalisisOpiniónAlgM201310722v2.csv</t>
  </si>
  <si>
    <t>LSI_UNED_2_TASK1_RUN_01</t>
  </si>
  <si>
    <t>LSI_UNED_2_TASK1_RUN_02</t>
  </si>
  <si>
    <t>LSI_UNED_2_TASK1_RUN_03</t>
  </si>
  <si>
    <t>LSI_UNED_2_TASK1_RUN_04</t>
  </si>
  <si>
    <t>LSI_UNED_2_TASK1_RUN_05</t>
  </si>
  <si>
    <t>LSI_UNED_2_TASK1_RUN_06</t>
  </si>
  <si>
    <t>LSI_UNED_2_TASK1_RUN_07</t>
  </si>
  <si>
    <t>LSI_UNED_2_TASK1_RUN_08</t>
  </si>
  <si>
    <t>LSI_UNED_2_TASK1_RUN_09</t>
  </si>
  <si>
    <t>LSI_UNED_2_TASK1_RUN_10</t>
  </si>
  <si>
    <t>LSI_UNED_2_TASK1_RUN_11</t>
  </si>
  <si>
    <t>LSI_UNED_2_TASK1_RUN_12</t>
  </si>
  <si>
    <t>LSI_UNED_2_TASK1_RUN_13</t>
  </si>
  <si>
    <t>LSI_UNED_2_TASK1_RUN_14</t>
  </si>
  <si>
    <t>LSI_UNED_2_TASK1_RUN_15</t>
  </si>
  <si>
    <t>TECNALIA-UNED.txt</t>
  </si>
  <si>
    <t>UNED-JRM-task1-run2.txt</t>
  </si>
  <si>
    <t>UNED-JRM-task1.txt</t>
  </si>
  <si>
    <t>UPV_ELiRF_task1_run1.txt</t>
  </si>
  <si>
    <t>UPV_ELiRF_task1_run2.txt</t>
  </si>
  <si>
    <t>UPV_ELiRF_task1_run3.txt</t>
  </si>
  <si>
    <t>lys_global_sentiment_task_6c.qrel</t>
  </si>
  <si>
    <t>lys_global_sentiment_task_6c_with_user_info.qrel</t>
  </si>
  <si>
    <t>sinai_cesa-task1_normalized.tsv</t>
  </si>
  <si>
    <t>sinai_cesa-task1_raw.tsv</t>
  </si>
  <si>
    <t>sinai_emml_task1_6classes.txt</t>
  </si>
  <si>
    <t>0.543</t>
  </si>
  <si>
    <t>tass2013-task1-3l.res</t>
  </si>
  <si>
    <t>tass2013-task1-3l.qrel</t>
  </si>
  <si>
    <t>tass2013-task1-3l.eval</t>
  </si>
  <si>
    <t>(10 submissions specific for 3 levels)</t>
  </si>
  <si>
    <t>sinai_emml_task1_3classes.txt</t>
  </si>
  <si>
    <t>tass2013-task2.res</t>
  </si>
  <si>
    <t>tass2013-task2.eval</t>
  </si>
  <si>
    <t>0.348</t>
  </si>
  <si>
    <t>0.346</t>
  </si>
  <si>
    <t>0.135</t>
  </si>
  <si>
    <t>0.493</t>
  </si>
  <si>
    <t>0.389</t>
  </si>
  <si>
    <t>0.719</t>
  </si>
  <si>
    <t>0.710</t>
  </si>
  <si>
    <t>0.705</t>
  </si>
  <si>
    <t>0.660</t>
  </si>
  <si>
    <t>0.501</t>
  </si>
  <si>
    <t>0.649</t>
  </si>
  <si>
    <t>0.480</t>
  </si>
  <si>
    <t>0.653</t>
  </si>
  <si>
    <t>0.659</t>
  </si>
  <si>
    <t>0.498</t>
  </si>
  <si>
    <t>0.465</t>
  </si>
  <si>
    <t>0.646</t>
  </si>
  <si>
    <t>0.777</t>
  </si>
  <si>
    <t>0.298</t>
  </si>
  <si>
    <t>0.773</t>
  </si>
  <si>
    <t>0.262</t>
  </si>
  <si>
    <t>0.727</t>
  </si>
  <si>
    <t>0.327</t>
  </si>
  <si>
    <t>0.161</t>
  </si>
  <si>
    <t>0.160</t>
  </si>
  <si>
    <t>Average precision (right/predicted): 0.624</t>
  </si>
  <si>
    <t>Average recall (right/instances): 0.444</t>
  </si>
  <si>
    <t>Average F1 (2*P*R/(P+R)): 0.496</t>
  </si>
  <si>
    <t>0.411</t>
  </si>
  <si>
    <t>0.394</t>
  </si>
  <si>
    <t>0.358</t>
  </si>
  <si>
    <t>0.376</t>
  </si>
  <si>
    <t>Average precision (right/predicted): 0.372</t>
  </si>
  <si>
    <t>Average recall (right/instances): 0.365</t>
  </si>
  <si>
    <t>Average F1 (2*P*R/(P+R)): 0.369</t>
  </si>
  <si>
    <t>0.570</t>
  </si>
  <si>
    <t>0.460</t>
  </si>
  <si>
    <t>0.583</t>
  </si>
  <si>
    <t>0.444</t>
  </si>
  <si>
    <t>0.361</t>
  </si>
  <si>
    <t>Average precision (right/predicted): 0.577</t>
  </si>
  <si>
    <t>Average recall (right/instances): 0.517</t>
  </si>
  <si>
    <t>Average F1 (2*P*R/(P+R)): 0.541</t>
  </si>
  <si>
    <t>JRC-tassTrain-base-4CLS-5way.tsv</t>
  </si>
  <si>
    <t>0.477</t>
  </si>
  <si>
    <t>JRC-tassTrain-base-DICT-5way.tsv</t>
  </si>
  <si>
    <t>0.519</t>
  </si>
  <si>
    <t>JRC-tassTrain-base-SVM-5way.tsv</t>
  </si>
  <si>
    <t>0.505</t>
  </si>
  <si>
    <t>JRC-tassTrain-lemma-4CLS-5way.tsv</t>
  </si>
  <si>
    <t>JRC-tassTrain-lemma-DICT-5way.tsv</t>
  </si>
  <si>
    <t>0.497</t>
  </si>
  <si>
    <t>JRC-tassTrain-lemma-SVM-5way.tsv</t>
  </si>
  <si>
    <t>0.504</t>
  </si>
  <si>
    <t>JRC-tassTrain-lemmaStop-4CLS-5way.tsv</t>
  </si>
  <si>
    <t>0.481</t>
  </si>
  <si>
    <t>JRC-tassTrain-lemmaStop-DICT-5way.tsv</t>
  </si>
  <si>
    <t>0.507</t>
  </si>
  <si>
    <t>JRC-tassTrain-lemmaStop-SVM-5way.tsv</t>
  </si>
  <si>
    <t>0.515</t>
  </si>
  <si>
    <t>Average precision (right/predicted): 0.433</t>
  </si>
  <si>
    <t>Average recall (right/instances): 0.433</t>
  </si>
  <si>
    <t>Average F1 (2*P*R/(P+R)): 0.433</t>
  </si>
  <si>
    <t>JRC-semevaltassTrain-base-DICT-3way.tsv</t>
  </si>
  <si>
    <t>0.590</t>
  </si>
  <si>
    <t>JRC-semevaltassTrain-base-SVM-3way.tsv</t>
  </si>
  <si>
    <t>0.585</t>
  </si>
  <si>
    <t>JRC-tassTrain-base-DICT-3way.tsv</t>
  </si>
  <si>
    <t>0.612</t>
  </si>
  <si>
    <t>JRC-tassTrain-base-SVM-3way.tsv</t>
  </si>
  <si>
    <t>0.597</t>
  </si>
  <si>
    <t>JRC-tassTrain-lemma-DICT-3way.tsv</t>
  </si>
  <si>
    <t>JRC-tassTrain-lemma-SVM-3way.tsv</t>
  </si>
  <si>
    <t>JRC-tassTrain-lemmaStop-4CLS-3way.tsv</t>
  </si>
  <si>
    <t>0.582</t>
  </si>
  <si>
    <t>JRC-tassTrain-lemmaStop-DICT-3way.tsv</t>
  </si>
  <si>
    <t>0.607</t>
  </si>
  <si>
    <t>JRC-tassTrain-lemmaStop-SVM-3way.tsv</t>
  </si>
  <si>
    <t>0.608</t>
  </si>
  <si>
    <t>Average precision (right/predicted): 0.530</t>
  </si>
  <si>
    <t>Average recall (right/instances): 0.530</t>
  </si>
  <si>
    <t>Average F1 (2*P*R/(P+R)): 0.530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</si>
</sst>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ass2013-task1-5l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ss2013-task1-3l_1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ss2013-task2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ss2013-task3_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ss2013-task4_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sqref="A1:F1"/>
    </sheetView>
  </sheetViews>
  <sheetFormatPr baseColWidth="10" defaultRowHeight="15"/>
  <cols>
    <col min="1" max="1" width="27.42578125" bestFit="1" customWidth="1"/>
    <col min="2" max="2" width="11.85546875" bestFit="1" customWidth="1"/>
    <col min="6" max="6" width="55.5703125" bestFit="1" customWidth="1"/>
  </cols>
  <sheetData>
    <row r="1" spans="1:6">
      <c r="A1" s="10" t="s">
        <v>114</v>
      </c>
      <c r="B1" s="10"/>
      <c r="C1" s="10"/>
      <c r="D1" s="10"/>
      <c r="E1" s="10"/>
      <c r="F1" s="10"/>
    </row>
    <row r="3" spans="1:6">
      <c r="A3" s="6" t="s">
        <v>113</v>
      </c>
      <c r="B3" s="6" t="s">
        <v>112</v>
      </c>
      <c r="C3" s="6" t="s">
        <v>111</v>
      </c>
      <c r="D3" s="6" t="s">
        <v>110</v>
      </c>
      <c r="E3" s="6" t="s">
        <v>109</v>
      </c>
      <c r="F3" s="6" t="s">
        <v>108</v>
      </c>
    </row>
    <row r="4" spans="1:6">
      <c r="A4" s="5" t="s">
        <v>107</v>
      </c>
      <c r="B4" s="5">
        <v>2</v>
      </c>
      <c r="C4" s="5"/>
      <c r="D4" s="5">
        <v>1</v>
      </c>
      <c r="E4" s="5"/>
      <c r="F4" s="5" t="s">
        <v>106</v>
      </c>
    </row>
    <row r="5" spans="1:6">
      <c r="A5" s="5" t="s">
        <v>105</v>
      </c>
      <c r="B5" s="5">
        <v>3</v>
      </c>
      <c r="C5" s="5"/>
      <c r="D5" s="5"/>
      <c r="E5" s="5"/>
      <c r="F5" s="5" t="s">
        <v>104</v>
      </c>
    </row>
    <row r="6" spans="1:6">
      <c r="A6" s="5" t="s">
        <v>103</v>
      </c>
      <c r="B6" s="5">
        <v>2</v>
      </c>
      <c r="C6" s="5"/>
      <c r="D6" s="5"/>
      <c r="E6" s="5"/>
      <c r="F6" s="5" t="s">
        <v>102</v>
      </c>
    </row>
    <row r="7" spans="1:6">
      <c r="A7" s="5" t="s">
        <v>101</v>
      </c>
      <c r="B7" s="5">
        <v>3</v>
      </c>
      <c r="C7" s="5">
        <v>1</v>
      </c>
      <c r="D7" s="5">
        <v>1</v>
      </c>
      <c r="E7" s="5">
        <v>1</v>
      </c>
      <c r="F7" s="5" t="s">
        <v>100</v>
      </c>
    </row>
    <row r="8" spans="1:6">
      <c r="A8" s="5" t="s">
        <v>99</v>
      </c>
      <c r="B8" s="5"/>
      <c r="C8" s="5">
        <v>2</v>
      </c>
      <c r="D8" s="5"/>
      <c r="E8" s="5"/>
      <c r="F8" s="5" t="s">
        <v>98</v>
      </c>
    </row>
    <row r="9" spans="1:6">
      <c r="A9" s="5" t="s">
        <v>97</v>
      </c>
      <c r="B9" s="5">
        <v>1</v>
      </c>
      <c r="C9" s="5"/>
      <c r="D9" s="5"/>
      <c r="E9" s="5"/>
      <c r="F9" s="5" t="s">
        <v>96</v>
      </c>
    </row>
    <row r="10" spans="1:6">
      <c r="A10" s="5" t="s">
        <v>95</v>
      </c>
      <c r="B10" s="5">
        <v>18</v>
      </c>
      <c r="C10" s="5"/>
      <c r="D10" s="5"/>
      <c r="E10" s="5"/>
      <c r="F10" s="5" t="s">
        <v>94</v>
      </c>
    </row>
    <row r="11" spans="1:6">
      <c r="A11" s="5" t="s">
        <v>93</v>
      </c>
      <c r="B11" s="5">
        <v>2</v>
      </c>
      <c r="C11" s="5">
        <v>2</v>
      </c>
      <c r="D11" s="5"/>
      <c r="E11" s="5">
        <v>2</v>
      </c>
      <c r="F11" s="5" t="s">
        <v>92</v>
      </c>
    </row>
    <row r="12" spans="1:6">
      <c r="A12" s="5" t="s">
        <v>91</v>
      </c>
      <c r="B12" s="5">
        <v>2</v>
      </c>
      <c r="C12" s="5"/>
      <c r="D12" s="5"/>
      <c r="E12" s="5"/>
      <c r="F12" s="5" t="s">
        <v>90</v>
      </c>
    </row>
    <row r="13" spans="1:6">
      <c r="A13" s="5" t="s">
        <v>89</v>
      </c>
      <c r="B13" s="5">
        <v>2</v>
      </c>
      <c r="C13" s="5">
        <v>2</v>
      </c>
      <c r="D13" s="5">
        <v>2</v>
      </c>
      <c r="E13" s="5">
        <v>4</v>
      </c>
      <c r="F13" s="5" t="s">
        <v>88</v>
      </c>
    </row>
    <row r="14" spans="1:6">
      <c r="A14" s="5" t="s">
        <v>87</v>
      </c>
      <c r="B14" s="5">
        <v>1</v>
      </c>
      <c r="C14" s="5"/>
      <c r="D14" s="5"/>
      <c r="E14" s="5"/>
      <c r="F14" s="5" t="s">
        <v>86</v>
      </c>
    </row>
    <row r="15" spans="1:6">
      <c r="A15" s="5" t="s">
        <v>85</v>
      </c>
      <c r="B15" s="5">
        <v>2</v>
      </c>
      <c r="C15" s="5">
        <v>2</v>
      </c>
      <c r="D15" s="5"/>
      <c r="E15" s="5"/>
      <c r="F15" s="5" t="s">
        <v>84</v>
      </c>
    </row>
    <row r="16" spans="1:6">
      <c r="A16" s="5" t="s">
        <v>83</v>
      </c>
      <c r="B16" s="5">
        <v>15</v>
      </c>
      <c r="C16" s="5">
        <v>9</v>
      </c>
      <c r="D16" s="5"/>
      <c r="E16" s="5"/>
      <c r="F16" s="5" t="s">
        <v>82</v>
      </c>
    </row>
    <row r="17" spans="1:6">
      <c r="A17" s="5" t="s">
        <v>81</v>
      </c>
      <c r="B17" s="5">
        <v>3</v>
      </c>
      <c r="C17" s="5">
        <v>2</v>
      </c>
      <c r="D17" s="5">
        <v>2</v>
      </c>
      <c r="E17" s="5">
        <v>4</v>
      </c>
      <c r="F17" s="5" t="s">
        <v>80</v>
      </c>
    </row>
    <row r="18" spans="1:6">
      <c r="A18" s="4" t="s">
        <v>79</v>
      </c>
      <c r="B18" s="3">
        <f>COUNTIF(B4:B17,"&lt;&gt;")</f>
        <v>13</v>
      </c>
      <c r="C18" s="3">
        <f>COUNTIF(C4:C17,"&lt;&gt;")</f>
        <v>7</v>
      </c>
      <c r="D18" s="3">
        <f>COUNTIF(D4:D17,"&lt;&gt;")</f>
        <v>4</v>
      </c>
      <c r="E18" s="3">
        <f>COUNTIF(E4:E17,"&lt;&gt;")</f>
        <v>4</v>
      </c>
      <c r="F18" s="3"/>
    </row>
    <row r="19" spans="1:6">
      <c r="A19" s="4" t="s">
        <v>78</v>
      </c>
      <c r="B19" s="3">
        <f>SUM(B4:B17)</f>
        <v>56</v>
      </c>
      <c r="C19" s="3">
        <f>SUM(C4:C17)</f>
        <v>20</v>
      </c>
      <c r="D19" s="3">
        <f>SUM(D4:D17)</f>
        <v>6</v>
      </c>
      <c r="E19" s="3">
        <f>SUM(E4:E17)</f>
        <v>11</v>
      </c>
      <c r="F19" s="3"/>
    </row>
    <row r="20" spans="1:6">
      <c r="B20" t="s">
        <v>239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workbookViewId="0"/>
  </sheetViews>
  <sheetFormatPr baseColWidth="10" defaultRowHeight="15"/>
  <cols>
    <col min="1" max="1" width="48.42578125" customWidth="1"/>
    <col min="2" max="2" width="10.85546875" customWidth="1"/>
    <col min="3" max="3" width="10.5703125" bestFit="1" customWidth="1"/>
    <col min="4" max="4" width="6.42578125" customWidth="1"/>
    <col min="5" max="5" width="8.42578125" bestFit="1" customWidth="1"/>
    <col min="6" max="6" width="11.28515625" customWidth="1"/>
    <col min="7" max="9" width="5.5703125" bestFit="1" customWidth="1"/>
    <col min="10" max="10" width="5.5703125" customWidth="1"/>
  </cols>
  <sheetData>
    <row r="1" spans="1:11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>
      <c r="A2" t="s">
        <v>202</v>
      </c>
      <c r="B2">
        <v>60798</v>
      </c>
      <c r="C2">
        <v>60798</v>
      </c>
      <c r="D2">
        <v>37466</v>
      </c>
      <c r="E2">
        <v>23332</v>
      </c>
      <c r="F2">
        <v>0</v>
      </c>
      <c r="G2" t="s">
        <v>50</v>
      </c>
      <c r="H2" s="1" t="s">
        <v>50</v>
      </c>
      <c r="I2" t="s">
        <v>50</v>
      </c>
      <c r="J2" s="9"/>
      <c r="K2" s="9"/>
    </row>
    <row r="3" spans="1:11">
      <c r="A3" t="s">
        <v>206</v>
      </c>
      <c r="B3">
        <v>60798</v>
      </c>
      <c r="C3">
        <v>60798</v>
      </c>
      <c r="D3">
        <v>36538</v>
      </c>
      <c r="E3">
        <v>24260</v>
      </c>
      <c r="F3">
        <v>0</v>
      </c>
      <c r="G3" t="s">
        <v>55</v>
      </c>
      <c r="H3" s="1" t="s">
        <v>55</v>
      </c>
      <c r="I3" t="s">
        <v>55</v>
      </c>
      <c r="J3" s="9"/>
      <c r="K3" s="9"/>
    </row>
    <row r="4" spans="1:11">
      <c r="A4" t="s">
        <v>207</v>
      </c>
      <c r="B4">
        <v>60798</v>
      </c>
      <c r="C4">
        <v>60798</v>
      </c>
      <c r="D4">
        <v>36390</v>
      </c>
      <c r="E4">
        <v>24408</v>
      </c>
      <c r="F4">
        <v>0</v>
      </c>
      <c r="G4" t="s">
        <v>56</v>
      </c>
      <c r="H4" s="1" t="s">
        <v>56</v>
      </c>
      <c r="I4" t="s">
        <v>56</v>
      </c>
      <c r="J4" s="9"/>
      <c r="K4" s="9"/>
    </row>
    <row r="5" spans="1:11">
      <c r="A5" t="s">
        <v>201</v>
      </c>
      <c r="B5">
        <v>60798</v>
      </c>
      <c r="C5">
        <v>60798</v>
      </c>
      <c r="D5">
        <v>36211</v>
      </c>
      <c r="E5">
        <v>24587</v>
      </c>
      <c r="F5">
        <v>0</v>
      </c>
      <c r="G5" t="s">
        <v>49</v>
      </c>
      <c r="H5" s="1" t="s">
        <v>49</v>
      </c>
      <c r="I5" t="s">
        <v>49</v>
      </c>
      <c r="J5" s="9"/>
      <c r="K5" s="9"/>
    </row>
    <row r="6" spans="1:11">
      <c r="A6" t="s">
        <v>228</v>
      </c>
      <c r="B6">
        <v>60798</v>
      </c>
      <c r="C6">
        <v>60798</v>
      </c>
      <c r="D6">
        <v>35002</v>
      </c>
      <c r="E6">
        <v>25796</v>
      </c>
      <c r="F6">
        <v>0</v>
      </c>
      <c r="G6" t="s">
        <v>71</v>
      </c>
      <c r="H6" s="1" t="s">
        <v>71</v>
      </c>
      <c r="I6" t="s">
        <v>71</v>
      </c>
      <c r="J6" s="9"/>
      <c r="K6" s="9"/>
    </row>
    <row r="7" spans="1:11">
      <c r="A7" t="s">
        <v>227</v>
      </c>
      <c r="B7">
        <v>60798</v>
      </c>
      <c r="C7">
        <v>60798</v>
      </c>
      <c r="D7">
        <v>34881</v>
      </c>
      <c r="E7">
        <v>25917</v>
      </c>
      <c r="F7">
        <v>0</v>
      </c>
      <c r="G7" t="s">
        <v>70</v>
      </c>
      <c r="H7" s="1" t="s">
        <v>70</v>
      </c>
      <c r="I7" t="s">
        <v>70</v>
      </c>
      <c r="K7" s="9"/>
    </row>
    <row r="8" spans="1:11">
      <c r="A8" t="s">
        <v>229</v>
      </c>
      <c r="B8">
        <v>60798</v>
      </c>
      <c r="C8">
        <v>60798</v>
      </c>
      <c r="D8">
        <v>34841</v>
      </c>
      <c r="E8">
        <v>25957</v>
      </c>
      <c r="F8">
        <v>0</v>
      </c>
      <c r="G8" t="s">
        <v>65</v>
      </c>
      <c r="H8" s="1" t="s">
        <v>65</v>
      </c>
      <c r="I8" t="s">
        <v>65</v>
      </c>
      <c r="K8" s="9"/>
    </row>
    <row r="9" spans="1:11">
      <c r="A9" t="s">
        <v>198</v>
      </c>
      <c r="B9">
        <v>60798</v>
      </c>
      <c r="C9">
        <v>60798</v>
      </c>
      <c r="D9">
        <v>33898</v>
      </c>
      <c r="E9">
        <v>26900</v>
      </c>
      <c r="F9">
        <v>0</v>
      </c>
      <c r="G9" t="s">
        <v>43</v>
      </c>
      <c r="H9" s="1" t="s">
        <v>43</v>
      </c>
      <c r="I9" t="s">
        <v>43</v>
      </c>
      <c r="K9" s="9"/>
    </row>
    <row r="10" spans="1:11">
      <c r="A10" t="s">
        <v>230</v>
      </c>
      <c r="B10">
        <v>60798</v>
      </c>
      <c r="C10">
        <v>60798</v>
      </c>
      <c r="D10">
        <v>33638</v>
      </c>
      <c r="E10">
        <v>27160</v>
      </c>
      <c r="F10">
        <v>0</v>
      </c>
      <c r="G10" t="s">
        <v>72</v>
      </c>
      <c r="H10" s="1" t="s">
        <v>72</v>
      </c>
      <c r="I10" t="s">
        <v>72</v>
      </c>
      <c r="K10" s="9"/>
    </row>
    <row r="11" spans="1:11">
      <c r="A11" t="s">
        <v>200</v>
      </c>
      <c r="B11">
        <v>60798</v>
      </c>
      <c r="C11">
        <v>60798</v>
      </c>
      <c r="D11">
        <v>33577</v>
      </c>
      <c r="E11">
        <v>27221</v>
      </c>
      <c r="F11">
        <v>0</v>
      </c>
      <c r="G11" t="s">
        <v>48</v>
      </c>
      <c r="H11" s="1" t="s">
        <v>48</v>
      </c>
      <c r="I11" t="s">
        <v>48</v>
      </c>
      <c r="K11" s="9"/>
    </row>
    <row r="12" spans="1:11">
      <c r="A12" t="s">
        <v>199</v>
      </c>
      <c r="B12">
        <v>60798</v>
      </c>
      <c r="C12">
        <v>60798</v>
      </c>
      <c r="D12">
        <v>32872</v>
      </c>
      <c r="E12">
        <v>27926</v>
      </c>
      <c r="F12">
        <v>0</v>
      </c>
      <c r="G12" t="s">
        <v>46</v>
      </c>
      <c r="H12" s="1" t="s">
        <v>46</v>
      </c>
      <c r="I12" t="s">
        <v>46</v>
      </c>
      <c r="K12" s="9"/>
    </row>
    <row r="13" spans="1:11">
      <c r="A13" t="s">
        <v>231</v>
      </c>
      <c r="B13">
        <v>60798</v>
      </c>
      <c r="C13">
        <v>60798</v>
      </c>
      <c r="D13">
        <v>32433</v>
      </c>
      <c r="E13">
        <v>28365</v>
      </c>
      <c r="F13">
        <v>0</v>
      </c>
      <c r="G13" t="s">
        <v>73</v>
      </c>
      <c r="H13" s="1" t="s">
        <v>73</v>
      </c>
      <c r="I13" t="s">
        <v>73</v>
      </c>
      <c r="K13" s="9"/>
    </row>
    <row r="14" spans="1:11">
      <c r="A14" t="s">
        <v>288</v>
      </c>
      <c r="B14">
        <v>60798</v>
      </c>
      <c r="C14">
        <v>60798</v>
      </c>
      <c r="D14">
        <v>31582</v>
      </c>
      <c r="E14">
        <v>29216</v>
      </c>
      <c r="F14">
        <v>0</v>
      </c>
      <c r="G14" t="s">
        <v>289</v>
      </c>
      <c r="H14" s="1" t="s">
        <v>289</v>
      </c>
      <c r="I14" t="s">
        <v>289</v>
      </c>
      <c r="K14" s="9"/>
    </row>
    <row r="15" spans="1:11">
      <c r="A15" t="s">
        <v>301</v>
      </c>
      <c r="B15">
        <v>60798</v>
      </c>
      <c r="C15">
        <v>60798</v>
      </c>
      <c r="D15">
        <v>31327</v>
      </c>
      <c r="E15">
        <v>29471</v>
      </c>
      <c r="F15">
        <v>0</v>
      </c>
      <c r="G15" t="s">
        <v>302</v>
      </c>
      <c r="H15" s="1" t="s">
        <v>302</v>
      </c>
      <c r="I15" t="s">
        <v>302</v>
      </c>
      <c r="K15" s="9"/>
    </row>
    <row r="16" spans="1:11">
      <c r="A16" t="s">
        <v>299</v>
      </c>
      <c r="B16">
        <v>60798</v>
      </c>
      <c r="C16">
        <v>60798</v>
      </c>
      <c r="D16">
        <v>30846</v>
      </c>
      <c r="E16">
        <v>29952</v>
      </c>
      <c r="F16">
        <v>0</v>
      </c>
      <c r="G16" t="s">
        <v>300</v>
      </c>
      <c r="H16" s="1" t="s">
        <v>300</v>
      </c>
      <c r="I16" t="s">
        <v>300</v>
      </c>
      <c r="K16" s="9"/>
    </row>
    <row r="17" spans="1:11">
      <c r="A17" t="s">
        <v>290</v>
      </c>
      <c r="B17">
        <v>60798</v>
      </c>
      <c r="C17">
        <v>60798</v>
      </c>
      <c r="D17">
        <v>30715</v>
      </c>
      <c r="E17">
        <v>30083</v>
      </c>
      <c r="F17">
        <v>0</v>
      </c>
      <c r="G17" t="s">
        <v>291</v>
      </c>
      <c r="H17" s="1" t="s">
        <v>291</v>
      </c>
      <c r="I17" t="s">
        <v>291</v>
      </c>
      <c r="K17" s="9"/>
    </row>
    <row r="18" spans="1:11">
      <c r="A18" t="s">
        <v>295</v>
      </c>
      <c r="B18">
        <v>60798</v>
      </c>
      <c r="C18">
        <v>60798</v>
      </c>
      <c r="D18">
        <v>30649</v>
      </c>
      <c r="E18">
        <v>30149</v>
      </c>
      <c r="F18">
        <v>0</v>
      </c>
      <c r="G18" t="s">
        <v>296</v>
      </c>
      <c r="H18" s="1" t="s">
        <v>296</v>
      </c>
      <c r="I18" t="s">
        <v>296</v>
      </c>
      <c r="K18" s="9"/>
    </row>
    <row r="19" spans="1:11">
      <c r="A19" t="s">
        <v>293</v>
      </c>
      <c r="B19">
        <v>60798</v>
      </c>
      <c r="C19">
        <v>60798</v>
      </c>
      <c r="D19">
        <v>30222</v>
      </c>
      <c r="E19">
        <v>30576</v>
      </c>
      <c r="F19">
        <v>0</v>
      </c>
      <c r="G19" t="s">
        <v>294</v>
      </c>
      <c r="H19" s="1" t="s">
        <v>294</v>
      </c>
      <c r="I19" t="s">
        <v>294</v>
      </c>
      <c r="J19" s="9"/>
      <c r="K19" s="9"/>
    </row>
    <row r="20" spans="1:11">
      <c r="A20" t="s">
        <v>297</v>
      </c>
      <c r="B20">
        <v>60798</v>
      </c>
      <c r="C20">
        <v>60798</v>
      </c>
      <c r="D20">
        <v>29219</v>
      </c>
      <c r="E20">
        <v>31579</v>
      </c>
      <c r="F20">
        <v>0</v>
      </c>
      <c r="G20" t="s">
        <v>298</v>
      </c>
      <c r="H20" s="1" t="s">
        <v>298</v>
      </c>
      <c r="I20" t="s">
        <v>298</v>
      </c>
      <c r="J20" s="9"/>
      <c r="K20" s="9"/>
    </row>
    <row r="21" spans="1:11">
      <c r="A21" t="s">
        <v>286</v>
      </c>
      <c r="B21">
        <v>60798</v>
      </c>
      <c r="C21">
        <v>60798</v>
      </c>
      <c r="D21">
        <v>29008</v>
      </c>
      <c r="E21">
        <v>31790</v>
      </c>
      <c r="F21">
        <v>0</v>
      </c>
      <c r="G21" t="s">
        <v>287</v>
      </c>
      <c r="H21" s="1" t="s">
        <v>287</v>
      </c>
      <c r="I21" t="s">
        <v>287</v>
      </c>
      <c r="K21" s="9"/>
    </row>
    <row r="22" spans="1:11">
      <c r="A22" t="s">
        <v>292</v>
      </c>
      <c r="B22">
        <v>60798</v>
      </c>
      <c r="C22">
        <v>60798</v>
      </c>
      <c r="D22">
        <v>29027</v>
      </c>
      <c r="E22">
        <v>31771</v>
      </c>
      <c r="F22">
        <v>0</v>
      </c>
      <c r="G22" t="s">
        <v>287</v>
      </c>
      <c r="H22" s="1" t="s">
        <v>287</v>
      </c>
      <c r="I22" t="s">
        <v>287</v>
      </c>
      <c r="K22" s="9"/>
    </row>
    <row r="23" spans="1:11">
      <c r="A23" t="s">
        <v>208</v>
      </c>
      <c r="B23">
        <v>60798</v>
      </c>
      <c r="C23">
        <v>60798</v>
      </c>
      <c r="D23">
        <v>26696</v>
      </c>
      <c r="E23">
        <v>34102</v>
      </c>
      <c r="F23">
        <v>0</v>
      </c>
      <c r="G23" t="s">
        <v>194</v>
      </c>
      <c r="H23" s="1" t="s">
        <v>194</v>
      </c>
      <c r="I23" t="s">
        <v>194</v>
      </c>
      <c r="K23" s="9"/>
    </row>
    <row r="24" spans="1:11">
      <c r="A24" t="s">
        <v>217</v>
      </c>
      <c r="B24">
        <v>60798</v>
      </c>
      <c r="C24">
        <v>60798</v>
      </c>
      <c r="D24">
        <v>24436</v>
      </c>
      <c r="E24">
        <v>36362</v>
      </c>
      <c r="F24">
        <v>0</v>
      </c>
      <c r="G24" t="s">
        <v>64</v>
      </c>
      <c r="H24" s="1" t="s">
        <v>64</v>
      </c>
      <c r="I24" t="s">
        <v>64</v>
      </c>
    </row>
    <row r="25" spans="1:11">
      <c r="A25" t="s">
        <v>222</v>
      </c>
      <c r="B25">
        <v>60798</v>
      </c>
      <c r="C25">
        <v>60798</v>
      </c>
      <c r="D25">
        <v>24451</v>
      </c>
      <c r="E25">
        <v>36347</v>
      </c>
      <c r="F25">
        <v>0</v>
      </c>
      <c r="G25" t="s">
        <v>64</v>
      </c>
      <c r="H25" s="1" t="s">
        <v>64</v>
      </c>
      <c r="I25" t="s">
        <v>64</v>
      </c>
    </row>
    <row r="26" spans="1:11">
      <c r="A26" t="s">
        <v>212</v>
      </c>
      <c r="B26">
        <v>60798</v>
      </c>
      <c r="C26">
        <v>60798</v>
      </c>
      <c r="D26">
        <v>24175</v>
      </c>
      <c r="E26">
        <v>36623</v>
      </c>
      <c r="F26">
        <v>0</v>
      </c>
      <c r="G26" t="s">
        <v>61</v>
      </c>
      <c r="H26" s="1" t="s">
        <v>61</v>
      </c>
      <c r="I26" t="s">
        <v>61</v>
      </c>
    </row>
    <row r="27" spans="1:11">
      <c r="A27" t="s">
        <v>219</v>
      </c>
      <c r="B27">
        <v>60798</v>
      </c>
      <c r="C27">
        <v>60798</v>
      </c>
      <c r="D27">
        <v>24225</v>
      </c>
      <c r="E27">
        <v>36573</v>
      </c>
      <c r="F27">
        <v>0</v>
      </c>
      <c r="G27" t="s">
        <v>61</v>
      </c>
      <c r="H27" s="1" t="s">
        <v>61</v>
      </c>
      <c r="I27" t="s">
        <v>61</v>
      </c>
    </row>
    <row r="28" spans="1:11">
      <c r="A28" t="s">
        <v>223</v>
      </c>
      <c r="B28">
        <v>60798</v>
      </c>
      <c r="C28">
        <v>60798</v>
      </c>
      <c r="D28">
        <v>24082</v>
      </c>
      <c r="E28">
        <v>36716</v>
      </c>
      <c r="F28">
        <v>0</v>
      </c>
      <c r="G28" t="s">
        <v>67</v>
      </c>
      <c r="H28" s="1" t="s">
        <v>67</v>
      </c>
      <c r="I28" t="s">
        <v>67</v>
      </c>
    </row>
    <row r="29" spans="1:11">
      <c r="A29" t="s">
        <v>213</v>
      </c>
      <c r="B29">
        <v>60798</v>
      </c>
      <c r="C29">
        <v>60798</v>
      </c>
      <c r="D29">
        <v>24017</v>
      </c>
      <c r="E29">
        <v>36781</v>
      </c>
      <c r="F29">
        <v>0</v>
      </c>
      <c r="G29" t="s">
        <v>62</v>
      </c>
      <c r="H29" s="1" t="s">
        <v>62</v>
      </c>
      <c r="I29" t="s">
        <v>62</v>
      </c>
    </row>
    <row r="30" spans="1:11">
      <c r="A30" t="s">
        <v>215</v>
      </c>
      <c r="B30">
        <v>60798</v>
      </c>
      <c r="C30">
        <v>60798</v>
      </c>
      <c r="D30">
        <v>23997</v>
      </c>
      <c r="E30">
        <v>36801</v>
      </c>
      <c r="F30">
        <v>0</v>
      </c>
      <c r="G30" t="s">
        <v>62</v>
      </c>
      <c r="H30" s="1" t="s">
        <v>62</v>
      </c>
      <c r="I30" t="s">
        <v>62</v>
      </c>
    </row>
    <row r="31" spans="1:11">
      <c r="A31" t="s">
        <v>218</v>
      </c>
      <c r="B31">
        <v>60798</v>
      </c>
      <c r="C31">
        <v>60798</v>
      </c>
      <c r="D31">
        <v>24020</v>
      </c>
      <c r="E31">
        <v>36778</v>
      </c>
      <c r="F31">
        <v>0</v>
      </c>
      <c r="G31" t="s">
        <v>62</v>
      </c>
      <c r="H31" s="1" t="s">
        <v>62</v>
      </c>
      <c r="I31" t="s">
        <v>62</v>
      </c>
    </row>
    <row r="32" spans="1:11">
      <c r="A32" t="s">
        <v>210</v>
      </c>
      <c r="B32">
        <v>60798</v>
      </c>
      <c r="C32">
        <v>60798</v>
      </c>
      <c r="D32">
        <v>23868</v>
      </c>
      <c r="E32">
        <v>36930</v>
      </c>
      <c r="F32">
        <v>0</v>
      </c>
      <c r="G32" t="s">
        <v>58</v>
      </c>
      <c r="H32" s="1" t="s">
        <v>58</v>
      </c>
      <c r="I32" t="s">
        <v>58</v>
      </c>
    </row>
    <row r="33" spans="1:10">
      <c r="A33" t="s">
        <v>225</v>
      </c>
      <c r="B33">
        <v>60798</v>
      </c>
      <c r="C33">
        <v>60798</v>
      </c>
      <c r="D33">
        <v>23875</v>
      </c>
      <c r="E33">
        <v>36923</v>
      </c>
      <c r="F33">
        <v>0</v>
      </c>
      <c r="G33" t="s">
        <v>58</v>
      </c>
      <c r="H33" s="1" t="s">
        <v>58</v>
      </c>
      <c r="I33" t="s">
        <v>58</v>
      </c>
    </row>
    <row r="34" spans="1:10">
      <c r="A34" t="s">
        <v>211</v>
      </c>
      <c r="B34">
        <v>60798</v>
      </c>
      <c r="C34">
        <v>60798</v>
      </c>
      <c r="D34">
        <v>23770</v>
      </c>
      <c r="E34">
        <v>37028</v>
      </c>
      <c r="F34">
        <v>0</v>
      </c>
      <c r="G34" t="s">
        <v>59</v>
      </c>
      <c r="H34" s="1" t="s">
        <v>59</v>
      </c>
      <c r="I34" t="s">
        <v>59</v>
      </c>
    </row>
    <row r="35" spans="1:10">
      <c r="A35" t="s">
        <v>216</v>
      </c>
      <c r="B35">
        <v>60798</v>
      </c>
      <c r="C35">
        <v>60798</v>
      </c>
      <c r="D35">
        <v>23800</v>
      </c>
      <c r="E35">
        <v>36998</v>
      </c>
      <c r="F35">
        <v>0</v>
      </c>
      <c r="G35" t="s">
        <v>59</v>
      </c>
      <c r="H35" s="1" t="s">
        <v>59</v>
      </c>
      <c r="I35" t="s">
        <v>59</v>
      </c>
    </row>
    <row r="36" spans="1:10">
      <c r="A36" t="s">
        <v>220</v>
      </c>
      <c r="B36">
        <v>60798</v>
      </c>
      <c r="C36">
        <v>60798</v>
      </c>
      <c r="D36">
        <v>23484</v>
      </c>
      <c r="E36">
        <v>37314</v>
      </c>
      <c r="F36">
        <v>0</v>
      </c>
      <c r="G36" t="s">
        <v>66</v>
      </c>
      <c r="H36" s="1" t="s">
        <v>66</v>
      </c>
      <c r="I36" t="s">
        <v>66</v>
      </c>
    </row>
    <row r="37" spans="1:10">
      <c r="A37" t="s">
        <v>221</v>
      </c>
      <c r="B37">
        <v>60798</v>
      </c>
      <c r="C37">
        <v>60798</v>
      </c>
      <c r="D37">
        <v>23452</v>
      </c>
      <c r="E37">
        <v>37346</v>
      </c>
      <c r="F37">
        <v>0</v>
      </c>
      <c r="G37" t="s">
        <v>66</v>
      </c>
      <c r="H37" s="1" t="s">
        <v>66</v>
      </c>
      <c r="I37" t="s">
        <v>66</v>
      </c>
    </row>
    <row r="38" spans="1:10">
      <c r="A38" t="s">
        <v>214</v>
      </c>
      <c r="B38">
        <v>60798</v>
      </c>
      <c r="C38">
        <v>60798</v>
      </c>
      <c r="D38">
        <v>21850</v>
      </c>
      <c r="E38">
        <v>38948</v>
      </c>
      <c r="F38">
        <v>0</v>
      </c>
      <c r="G38" t="s">
        <v>63</v>
      </c>
      <c r="H38" s="1" t="s">
        <v>63</v>
      </c>
      <c r="I38" t="s">
        <v>63</v>
      </c>
    </row>
    <row r="39" spans="1:10">
      <c r="A39" t="s">
        <v>209</v>
      </c>
      <c r="B39">
        <v>60798</v>
      </c>
      <c r="C39">
        <v>60798</v>
      </c>
      <c r="D39">
        <v>21512</v>
      </c>
      <c r="E39">
        <v>39286</v>
      </c>
      <c r="F39">
        <v>0</v>
      </c>
      <c r="G39" t="s">
        <v>57</v>
      </c>
      <c r="H39" s="1" t="s">
        <v>57</v>
      </c>
      <c r="I39" t="s">
        <v>57</v>
      </c>
    </row>
    <row r="40" spans="1:10">
      <c r="A40" t="s">
        <v>224</v>
      </c>
      <c r="B40">
        <v>60798</v>
      </c>
      <c r="C40">
        <v>60136</v>
      </c>
      <c r="D40">
        <v>20942</v>
      </c>
      <c r="E40">
        <v>39194</v>
      </c>
      <c r="F40">
        <v>662</v>
      </c>
      <c r="G40" t="s">
        <v>243</v>
      </c>
      <c r="H40" s="1" t="s">
        <v>68</v>
      </c>
      <c r="I40" t="s">
        <v>244</v>
      </c>
      <c r="J40" s="9"/>
    </row>
    <row r="41" spans="1:10">
      <c r="A41" t="s">
        <v>205</v>
      </c>
      <c r="B41">
        <v>60798</v>
      </c>
      <c r="C41">
        <v>60798</v>
      </c>
      <c r="D41">
        <v>19941</v>
      </c>
      <c r="E41">
        <v>40857</v>
      </c>
      <c r="F41">
        <v>0</v>
      </c>
      <c r="G41" t="s">
        <v>54</v>
      </c>
      <c r="H41" s="1" t="s">
        <v>54</v>
      </c>
      <c r="I41" t="s">
        <v>54</v>
      </c>
      <c r="J41" s="9"/>
    </row>
    <row r="42" spans="1:10">
      <c r="A42" t="s">
        <v>234</v>
      </c>
      <c r="B42">
        <v>60798</v>
      </c>
      <c r="C42">
        <v>60798</v>
      </c>
      <c r="D42">
        <v>19111</v>
      </c>
      <c r="E42">
        <v>41687</v>
      </c>
      <c r="F42">
        <v>0</v>
      </c>
      <c r="G42" t="s">
        <v>76</v>
      </c>
      <c r="H42" s="1" t="s">
        <v>76</v>
      </c>
      <c r="I42" t="s">
        <v>76</v>
      </c>
    </row>
    <row r="43" spans="1:10">
      <c r="A43" t="s">
        <v>203</v>
      </c>
      <c r="B43">
        <v>60798</v>
      </c>
      <c r="C43">
        <v>60798</v>
      </c>
      <c r="D43">
        <v>15127</v>
      </c>
      <c r="E43">
        <v>45671</v>
      </c>
      <c r="F43">
        <v>0</v>
      </c>
      <c r="G43" t="s">
        <v>51</v>
      </c>
      <c r="H43" s="1" t="s">
        <v>51</v>
      </c>
      <c r="I43" t="s">
        <v>51</v>
      </c>
    </row>
    <row r="44" spans="1:10">
      <c r="A44" t="s">
        <v>204</v>
      </c>
      <c r="B44">
        <v>60798</v>
      </c>
      <c r="C44">
        <v>60798</v>
      </c>
      <c r="D44">
        <v>14841</v>
      </c>
      <c r="E44">
        <v>45957</v>
      </c>
      <c r="F44">
        <v>0</v>
      </c>
      <c r="G44" t="s">
        <v>53</v>
      </c>
      <c r="H44" s="1" t="s">
        <v>53</v>
      </c>
      <c r="I44" t="s">
        <v>53</v>
      </c>
    </row>
    <row r="45" spans="1:10">
      <c r="A45" t="s">
        <v>233</v>
      </c>
      <c r="B45">
        <v>60798</v>
      </c>
      <c r="C45">
        <v>60642</v>
      </c>
      <c r="D45">
        <v>8172</v>
      </c>
      <c r="E45">
        <v>52470</v>
      </c>
      <c r="F45">
        <v>156</v>
      </c>
      <c r="G45" t="s">
        <v>245</v>
      </c>
      <c r="H45" t="s">
        <v>75</v>
      </c>
      <c r="I45" t="s">
        <v>75</v>
      </c>
    </row>
    <row r="46" spans="1:10">
      <c r="A46" t="s">
        <v>232</v>
      </c>
      <c r="B46">
        <v>60798</v>
      </c>
      <c r="C46">
        <v>60622</v>
      </c>
      <c r="D46">
        <v>7955</v>
      </c>
      <c r="E46">
        <v>52667</v>
      </c>
      <c r="F46">
        <v>176</v>
      </c>
      <c r="G46" t="s">
        <v>74</v>
      </c>
      <c r="H46" t="s">
        <v>74</v>
      </c>
      <c r="I46" t="s">
        <v>74</v>
      </c>
    </row>
    <row r="47" spans="1:10">
      <c r="A47" t="s">
        <v>226</v>
      </c>
      <c r="B47">
        <v>60798</v>
      </c>
      <c r="C47">
        <v>60798</v>
      </c>
      <c r="D47">
        <v>7674</v>
      </c>
      <c r="E47">
        <v>53124</v>
      </c>
      <c r="F47">
        <v>0</v>
      </c>
      <c r="G47" t="s">
        <v>69</v>
      </c>
      <c r="H47" s="1" t="s">
        <v>69</v>
      </c>
      <c r="I47" t="s">
        <v>69</v>
      </c>
    </row>
    <row r="49" spans="1:4">
      <c r="A49" t="s">
        <v>303</v>
      </c>
    </row>
    <row r="50" spans="1:4">
      <c r="A50" t="s">
        <v>304</v>
      </c>
    </row>
    <row r="51" spans="1:4">
      <c r="A51" t="s">
        <v>305</v>
      </c>
    </row>
    <row r="54" spans="1:4">
      <c r="A54" s="7" t="s">
        <v>186</v>
      </c>
      <c r="B54" s="8" t="s">
        <v>195</v>
      </c>
      <c r="C54" s="7"/>
      <c r="D54" s="7" t="s">
        <v>188</v>
      </c>
    </row>
    <row r="55" spans="1:4">
      <c r="A55" s="7" t="s">
        <v>184</v>
      </c>
      <c r="B55" s="8" t="s">
        <v>183</v>
      </c>
      <c r="C55" s="7"/>
      <c r="D55" s="7"/>
    </row>
    <row r="56" spans="1:4">
      <c r="A56" s="7" t="s">
        <v>181</v>
      </c>
      <c r="B56" s="8" t="s">
        <v>196</v>
      </c>
      <c r="C56" s="7"/>
      <c r="D56" s="7"/>
    </row>
    <row r="57" spans="1:4">
      <c r="A57" s="7" t="s">
        <v>189</v>
      </c>
      <c r="B57" s="8" t="s">
        <v>197</v>
      </c>
      <c r="C57" s="7"/>
      <c r="D57" s="7"/>
    </row>
    <row r="59" spans="1:4">
      <c r="A59" s="7"/>
    </row>
    <row r="60" spans="1:4">
      <c r="A60" s="7"/>
    </row>
    <row r="61" spans="1:4">
      <c r="A61" s="7"/>
    </row>
  </sheetData>
  <sortState ref="A2:I61">
    <sortCondition descending="1" ref="G1"/>
  </sortState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workbookViewId="0"/>
  </sheetViews>
  <sheetFormatPr baseColWidth="10" defaultRowHeight="15"/>
  <cols>
    <col min="1" max="1" width="48.42578125" customWidth="1"/>
    <col min="2" max="2" width="10.85546875" customWidth="1"/>
    <col min="3" max="3" width="10.5703125" customWidth="1"/>
    <col min="4" max="4" width="6.42578125" bestFit="1" customWidth="1"/>
    <col min="5" max="5" width="8.42578125" bestFit="1" customWidth="1"/>
    <col min="6" max="6" width="11.28515625" bestFit="1" customWidth="1"/>
    <col min="7" max="9" width="5.5703125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>
      <c r="A2" t="s">
        <v>206</v>
      </c>
      <c r="B2">
        <v>60798</v>
      </c>
      <c r="C2">
        <v>60798</v>
      </c>
      <c r="D2">
        <v>41737</v>
      </c>
      <c r="E2">
        <v>19061</v>
      </c>
      <c r="F2">
        <v>0</v>
      </c>
      <c r="G2" t="s">
        <v>17</v>
      </c>
      <c r="H2" s="1" t="s">
        <v>17</v>
      </c>
      <c r="I2" t="s">
        <v>17</v>
      </c>
      <c r="J2" s="9"/>
    </row>
    <row r="3" spans="1:10">
      <c r="A3" t="s">
        <v>207</v>
      </c>
      <c r="B3">
        <v>60798</v>
      </c>
      <c r="C3">
        <v>60798</v>
      </c>
      <c r="D3">
        <v>41609</v>
      </c>
      <c r="E3">
        <v>19189</v>
      </c>
      <c r="F3">
        <v>0</v>
      </c>
      <c r="G3" t="s">
        <v>18</v>
      </c>
      <c r="H3" s="1" t="s">
        <v>18</v>
      </c>
      <c r="I3" t="s">
        <v>18</v>
      </c>
      <c r="J3" s="9"/>
    </row>
    <row r="4" spans="1:10">
      <c r="A4" t="s">
        <v>228</v>
      </c>
      <c r="B4">
        <v>60798</v>
      </c>
      <c r="C4">
        <v>60798</v>
      </c>
      <c r="D4">
        <v>40966</v>
      </c>
      <c r="E4">
        <v>19832</v>
      </c>
      <c r="F4">
        <v>0</v>
      </c>
      <c r="G4" t="s">
        <v>38</v>
      </c>
      <c r="H4" s="1" t="s">
        <v>38</v>
      </c>
      <c r="I4" t="s">
        <v>38</v>
      </c>
      <c r="J4" s="9"/>
    </row>
    <row r="5" spans="1:10">
      <c r="A5" t="s">
        <v>229</v>
      </c>
      <c r="B5">
        <v>60798</v>
      </c>
      <c r="C5">
        <v>60798</v>
      </c>
      <c r="D5">
        <v>40959</v>
      </c>
      <c r="E5">
        <v>19839</v>
      </c>
      <c r="F5">
        <v>0</v>
      </c>
      <c r="G5" t="s">
        <v>38</v>
      </c>
      <c r="H5" s="1" t="s">
        <v>38</v>
      </c>
      <c r="I5" t="s">
        <v>38</v>
      </c>
      <c r="J5" s="9"/>
    </row>
    <row r="6" spans="1:10">
      <c r="A6" t="s">
        <v>227</v>
      </c>
      <c r="B6">
        <v>60798</v>
      </c>
      <c r="C6">
        <v>60798</v>
      </c>
      <c r="D6">
        <v>40837</v>
      </c>
      <c r="E6">
        <v>19961</v>
      </c>
      <c r="F6">
        <v>0</v>
      </c>
      <c r="G6" t="s">
        <v>36</v>
      </c>
      <c r="H6" s="1" t="s">
        <v>36</v>
      </c>
      <c r="I6" t="s">
        <v>36</v>
      </c>
      <c r="J6" s="9"/>
    </row>
    <row r="7" spans="1:10">
      <c r="A7" t="s">
        <v>198</v>
      </c>
      <c r="B7">
        <v>60798</v>
      </c>
      <c r="C7">
        <v>60797</v>
      </c>
      <c r="D7">
        <v>40616</v>
      </c>
      <c r="E7">
        <v>20181</v>
      </c>
      <c r="F7">
        <v>1</v>
      </c>
      <c r="G7" t="s">
        <v>9</v>
      </c>
      <c r="H7" s="1" t="s">
        <v>9</v>
      </c>
      <c r="I7" t="s">
        <v>9</v>
      </c>
    </row>
    <row r="8" spans="1:10">
      <c r="A8" t="s">
        <v>202</v>
      </c>
      <c r="B8">
        <v>60798</v>
      </c>
      <c r="C8">
        <v>60798</v>
      </c>
      <c r="D8">
        <v>40298</v>
      </c>
      <c r="E8">
        <v>20500</v>
      </c>
      <c r="F8">
        <v>0</v>
      </c>
      <c r="G8" t="s">
        <v>13</v>
      </c>
      <c r="H8" s="1" t="s">
        <v>13</v>
      </c>
      <c r="I8" t="s">
        <v>13</v>
      </c>
    </row>
    <row r="9" spans="1:10">
      <c r="A9" t="s">
        <v>230</v>
      </c>
      <c r="B9">
        <v>60798</v>
      </c>
      <c r="C9">
        <v>60798</v>
      </c>
      <c r="D9">
        <v>39970</v>
      </c>
      <c r="E9">
        <v>20828</v>
      </c>
      <c r="F9">
        <v>0</v>
      </c>
      <c r="G9" t="s">
        <v>39</v>
      </c>
      <c r="H9" s="1" t="s">
        <v>39</v>
      </c>
      <c r="I9" t="s">
        <v>39</v>
      </c>
    </row>
    <row r="10" spans="1:10">
      <c r="A10" t="s">
        <v>231</v>
      </c>
      <c r="B10">
        <v>60798</v>
      </c>
      <c r="C10">
        <v>60798</v>
      </c>
      <c r="D10">
        <v>39351</v>
      </c>
      <c r="E10">
        <v>21447</v>
      </c>
      <c r="F10">
        <v>0</v>
      </c>
      <c r="G10" t="s">
        <v>40</v>
      </c>
      <c r="H10" s="1" t="s">
        <v>40</v>
      </c>
      <c r="I10" t="s">
        <v>40</v>
      </c>
    </row>
    <row r="11" spans="1:10">
      <c r="A11" t="s">
        <v>201</v>
      </c>
      <c r="B11">
        <v>60798</v>
      </c>
      <c r="C11">
        <v>60798</v>
      </c>
      <c r="D11">
        <v>38924</v>
      </c>
      <c r="E11">
        <v>21874</v>
      </c>
      <c r="F11">
        <v>0</v>
      </c>
      <c r="G11" t="s">
        <v>12</v>
      </c>
      <c r="H11" s="1" t="s">
        <v>12</v>
      </c>
      <c r="I11" t="s">
        <v>12</v>
      </c>
    </row>
    <row r="12" spans="1:10">
      <c r="A12" t="s">
        <v>199</v>
      </c>
      <c r="B12">
        <v>60798</v>
      </c>
      <c r="C12">
        <v>60798</v>
      </c>
      <c r="D12">
        <v>37809</v>
      </c>
      <c r="E12">
        <v>22989</v>
      </c>
      <c r="F12">
        <v>0</v>
      </c>
      <c r="G12" t="s">
        <v>10</v>
      </c>
      <c r="H12" s="1" t="s">
        <v>10</v>
      </c>
      <c r="I12" t="s">
        <v>10</v>
      </c>
    </row>
    <row r="13" spans="1:10">
      <c r="A13" t="s">
        <v>200</v>
      </c>
      <c r="B13">
        <v>60798</v>
      </c>
      <c r="C13">
        <v>60798</v>
      </c>
      <c r="D13">
        <v>37665</v>
      </c>
      <c r="E13">
        <v>23133</v>
      </c>
      <c r="F13">
        <v>0</v>
      </c>
      <c r="G13" t="s">
        <v>11</v>
      </c>
      <c r="H13" s="1" t="s">
        <v>11</v>
      </c>
      <c r="I13" t="s">
        <v>11</v>
      </c>
    </row>
    <row r="14" spans="1:10">
      <c r="A14" t="s">
        <v>310</v>
      </c>
      <c r="B14">
        <v>60798</v>
      </c>
      <c r="C14">
        <v>60798</v>
      </c>
      <c r="D14">
        <v>37180</v>
      </c>
      <c r="E14">
        <v>23618</v>
      </c>
      <c r="F14">
        <v>0</v>
      </c>
      <c r="G14" t="s">
        <v>311</v>
      </c>
      <c r="H14" t="s">
        <v>311</v>
      </c>
      <c r="I14" t="s">
        <v>311</v>
      </c>
    </row>
    <row r="15" spans="1:10">
      <c r="A15" t="s">
        <v>320</v>
      </c>
      <c r="B15">
        <v>60798</v>
      </c>
      <c r="C15">
        <v>60798</v>
      </c>
      <c r="D15">
        <v>36980</v>
      </c>
      <c r="E15">
        <v>23818</v>
      </c>
      <c r="F15">
        <v>0</v>
      </c>
      <c r="G15" t="s">
        <v>321</v>
      </c>
      <c r="H15" s="1" t="s">
        <v>321</v>
      </c>
      <c r="I15" t="s">
        <v>321</v>
      </c>
    </row>
    <row r="16" spans="1:10">
      <c r="A16" t="s">
        <v>318</v>
      </c>
      <c r="B16">
        <v>60798</v>
      </c>
      <c r="C16">
        <v>60798</v>
      </c>
      <c r="D16">
        <v>36917</v>
      </c>
      <c r="E16">
        <v>23881</v>
      </c>
      <c r="F16">
        <v>0</v>
      </c>
      <c r="G16" t="s">
        <v>319</v>
      </c>
      <c r="H16" s="1" t="s">
        <v>319</v>
      </c>
      <c r="I16" t="s">
        <v>319</v>
      </c>
    </row>
    <row r="17" spans="1:10">
      <c r="A17" t="s">
        <v>314</v>
      </c>
      <c r="B17">
        <v>60798</v>
      </c>
      <c r="C17">
        <v>60798</v>
      </c>
      <c r="D17">
        <v>36412</v>
      </c>
      <c r="E17">
        <v>24386</v>
      </c>
      <c r="F17">
        <v>0</v>
      </c>
      <c r="G17" t="s">
        <v>56</v>
      </c>
      <c r="H17" s="1" t="s">
        <v>56</v>
      </c>
      <c r="I17" t="s">
        <v>56</v>
      </c>
    </row>
    <row r="18" spans="1:10">
      <c r="A18" t="s">
        <v>315</v>
      </c>
      <c r="B18">
        <v>60798</v>
      </c>
      <c r="C18">
        <v>60798</v>
      </c>
      <c r="D18">
        <v>36392</v>
      </c>
      <c r="E18">
        <v>24406</v>
      </c>
      <c r="F18">
        <v>0</v>
      </c>
      <c r="G18" t="s">
        <v>56</v>
      </c>
      <c r="H18" s="1" t="s">
        <v>56</v>
      </c>
      <c r="I18" t="s">
        <v>56</v>
      </c>
    </row>
    <row r="19" spans="1:10">
      <c r="A19" t="s">
        <v>312</v>
      </c>
      <c r="B19">
        <v>60798</v>
      </c>
      <c r="C19">
        <v>60798</v>
      </c>
      <c r="D19">
        <v>36292</v>
      </c>
      <c r="E19">
        <v>24506</v>
      </c>
      <c r="F19">
        <v>0</v>
      </c>
      <c r="G19" t="s">
        <v>313</v>
      </c>
      <c r="H19" s="1" t="s">
        <v>313</v>
      </c>
      <c r="I19" t="s">
        <v>313</v>
      </c>
      <c r="J19" s="9"/>
    </row>
    <row r="20" spans="1:10">
      <c r="A20" t="s">
        <v>306</v>
      </c>
      <c r="B20">
        <v>60798</v>
      </c>
      <c r="C20">
        <v>60798</v>
      </c>
      <c r="D20">
        <v>35847</v>
      </c>
      <c r="E20">
        <v>24951</v>
      </c>
      <c r="F20">
        <v>0</v>
      </c>
      <c r="G20" t="s">
        <v>307</v>
      </c>
      <c r="H20" s="1" t="s">
        <v>307</v>
      </c>
      <c r="I20" t="s">
        <v>307</v>
      </c>
      <c r="J20" s="9"/>
    </row>
    <row r="21" spans="1:10">
      <c r="A21" t="s">
        <v>308</v>
      </c>
      <c r="B21">
        <v>60798</v>
      </c>
      <c r="C21">
        <v>60798</v>
      </c>
      <c r="D21">
        <v>35594</v>
      </c>
      <c r="E21">
        <v>25204</v>
      </c>
      <c r="F21">
        <v>0</v>
      </c>
      <c r="G21" t="s">
        <v>309</v>
      </c>
      <c r="H21" t="s">
        <v>309</v>
      </c>
      <c r="I21" t="s">
        <v>309</v>
      </c>
    </row>
    <row r="22" spans="1:10">
      <c r="A22" t="s">
        <v>316</v>
      </c>
      <c r="B22">
        <v>60798</v>
      </c>
      <c r="C22">
        <v>60798</v>
      </c>
      <c r="D22">
        <v>35375</v>
      </c>
      <c r="E22">
        <v>25423</v>
      </c>
      <c r="F22">
        <v>0</v>
      </c>
      <c r="G22" t="s">
        <v>317</v>
      </c>
      <c r="H22" s="1" t="s">
        <v>317</v>
      </c>
      <c r="I22" t="s">
        <v>317</v>
      </c>
    </row>
    <row r="23" spans="1:10">
      <c r="A23" t="s">
        <v>208</v>
      </c>
      <c r="B23">
        <v>60798</v>
      </c>
      <c r="C23">
        <v>60798</v>
      </c>
      <c r="D23">
        <v>33022</v>
      </c>
      <c r="E23">
        <v>27776</v>
      </c>
      <c r="F23">
        <v>0</v>
      </c>
      <c r="G23" t="s">
        <v>235</v>
      </c>
      <c r="H23" s="1" t="s">
        <v>235</v>
      </c>
      <c r="I23" t="s">
        <v>235</v>
      </c>
    </row>
    <row r="24" spans="1:10">
      <c r="A24" t="s">
        <v>224</v>
      </c>
      <c r="B24">
        <v>60798</v>
      </c>
      <c r="C24">
        <v>60136</v>
      </c>
      <c r="D24">
        <v>29813</v>
      </c>
      <c r="E24">
        <v>30323</v>
      </c>
      <c r="F24">
        <v>662</v>
      </c>
      <c r="G24" t="s">
        <v>77</v>
      </c>
      <c r="H24" s="1" t="s">
        <v>33</v>
      </c>
      <c r="I24" t="s">
        <v>246</v>
      </c>
    </row>
    <row r="25" spans="1:10">
      <c r="A25" t="s">
        <v>225</v>
      </c>
      <c r="B25">
        <v>60798</v>
      </c>
      <c r="C25">
        <v>60798</v>
      </c>
      <c r="D25">
        <v>30168</v>
      </c>
      <c r="E25">
        <v>30630</v>
      </c>
      <c r="F25">
        <v>0</v>
      </c>
      <c r="G25" t="s">
        <v>77</v>
      </c>
      <c r="H25" s="1" t="s">
        <v>77</v>
      </c>
      <c r="I25" t="s">
        <v>77</v>
      </c>
    </row>
    <row r="26" spans="1:10">
      <c r="A26" t="s">
        <v>214</v>
      </c>
      <c r="B26">
        <v>60798</v>
      </c>
      <c r="C26">
        <v>60798</v>
      </c>
      <c r="D26">
        <v>29138</v>
      </c>
      <c r="E26">
        <v>31660</v>
      </c>
      <c r="F26">
        <v>0</v>
      </c>
      <c r="G26" t="s">
        <v>23</v>
      </c>
      <c r="H26" s="1" t="s">
        <v>23</v>
      </c>
      <c r="I26" t="s">
        <v>23</v>
      </c>
    </row>
    <row r="27" spans="1:10">
      <c r="A27" t="s">
        <v>215</v>
      </c>
      <c r="B27">
        <v>60798</v>
      </c>
      <c r="C27">
        <v>60798</v>
      </c>
      <c r="D27">
        <v>28946</v>
      </c>
      <c r="E27">
        <v>31852</v>
      </c>
      <c r="F27">
        <v>0</v>
      </c>
      <c r="G27" t="s">
        <v>24</v>
      </c>
      <c r="H27" s="1" t="s">
        <v>24</v>
      </c>
      <c r="I27" t="s">
        <v>24</v>
      </c>
    </row>
    <row r="28" spans="1:10">
      <c r="A28" t="s">
        <v>210</v>
      </c>
      <c r="B28">
        <v>60798</v>
      </c>
      <c r="C28">
        <v>60798</v>
      </c>
      <c r="D28">
        <v>28830</v>
      </c>
      <c r="E28">
        <v>31968</v>
      </c>
      <c r="F28">
        <v>0</v>
      </c>
      <c r="G28" t="s">
        <v>20</v>
      </c>
      <c r="H28" s="1" t="s">
        <v>20</v>
      </c>
      <c r="I28" t="s">
        <v>20</v>
      </c>
    </row>
    <row r="29" spans="1:10">
      <c r="A29" t="s">
        <v>209</v>
      </c>
      <c r="B29">
        <v>60798</v>
      </c>
      <c r="C29">
        <v>60798</v>
      </c>
      <c r="D29">
        <v>28629</v>
      </c>
      <c r="E29">
        <v>32169</v>
      </c>
      <c r="F29">
        <v>0</v>
      </c>
      <c r="G29" t="s">
        <v>19</v>
      </c>
      <c r="H29" s="1" t="s">
        <v>19</v>
      </c>
      <c r="I29" t="s">
        <v>19</v>
      </c>
    </row>
    <row r="30" spans="1:10">
      <c r="A30" t="s">
        <v>216</v>
      </c>
      <c r="B30">
        <v>60798</v>
      </c>
      <c r="C30">
        <v>60798</v>
      </c>
      <c r="D30">
        <v>28572</v>
      </c>
      <c r="E30">
        <v>32226</v>
      </c>
      <c r="F30">
        <v>0</v>
      </c>
      <c r="G30" t="s">
        <v>25</v>
      </c>
      <c r="H30" s="1" t="s">
        <v>25</v>
      </c>
      <c r="I30" t="s">
        <v>25</v>
      </c>
    </row>
    <row r="31" spans="1:10">
      <c r="A31" t="s">
        <v>211</v>
      </c>
      <c r="B31">
        <v>60798</v>
      </c>
      <c r="C31">
        <v>60798</v>
      </c>
      <c r="D31">
        <v>28383</v>
      </c>
      <c r="E31">
        <v>32415</v>
      </c>
      <c r="F31">
        <v>0</v>
      </c>
      <c r="G31" t="s">
        <v>21</v>
      </c>
      <c r="H31" s="1" t="s">
        <v>21</v>
      </c>
      <c r="I31" t="s">
        <v>21</v>
      </c>
    </row>
    <row r="32" spans="1:10">
      <c r="A32" t="s">
        <v>205</v>
      </c>
      <c r="B32">
        <v>60798</v>
      </c>
      <c r="C32">
        <v>60798</v>
      </c>
      <c r="D32">
        <v>28317</v>
      </c>
      <c r="E32">
        <v>32481</v>
      </c>
      <c r="F32">
        <v>0</v>
      </c>
      <c r="G32" t="s">
        <v>16</v>
      </c>
      <c r="H32" s="1" t="s">
        <v>16</v>
      </c>
      <c r="I32" t="s">
        <v>16</v>
      </c>
    </row>
    <row r="33" spans="1:10">
      <c r="A33" t="s">
        <v>217</v>
      </c>
      <c r="B33">
        <v>60798</v>
      </c>
      <c r="C33">
        <v>60798</v>
      </c>
      <c r="D33">
        <v>28240</v>
      </c>
      <c r="E33">
        <v>32558</v>
      </c>
      <c r="F33">
        <v>0</v>
      </c>
      <c r="G33" t="s">
        <v>27</v>
      </c>
      <c r="H33" s="1" t="s">
        <v>27</v>
      </c>
      <c r="I33" t="s">
        <v>27</v>
      </c>
    </row>
    <row r="34" spans="1:10">
      <c r="A34" t="s">
        <v>204</v>
      </c>
      <c r="B34">
        <v>60798</v>
      </c>
      <c r="C34">
        <v>60798</v>
      </c>
      <c r="D34">
        <v>28007</v>
      </c>
      <c r="E34">
        <v>32791</v>
      </c>
      <c r="F34">
        <v>0</v>
      </c>
      <c r="G34" t="s">
        <v>15</v>
      </c>
      <c r="H34" s="1" t="s">
        <v>15</v>
      </c>
      <c r="I34" t="s">
        <v>15</v>
      </c>
    </row>
    <row r="35" spans="1:10">
      <c r="A35" t="s">
        <v>212</v>
      </c>
      <c r="B35">
        <v>60798</v>
      </c>
      <c r="C35">
        <v>60798</v>
      </c>
      <c r="D35">
        <v>28053</v>
      </c>
      <c r="E35">
        <v>32745</v>
      </c>
      <c r="F35">
        <v>0</v>
      </c>
      <c r="G35" t="s">
        <v>15</v>
      </c>
      <c r="H35" s="1" t="s">
        <v>15</v>
      </c>
      <c r="I35" t="s">
        <v>15</v>
      </c>
    </row>
    <row r="36" spans="1:10">
      <c r="A36" t="s">
        <v>219</v>
      </c>
      <c r="B36">
        <v>60798</v>
      </c>
      <c r="C36">
        <v>60798</v>
      </c>
      <c r="D36">
        <v>27925</v>
      </c>
      <c r="E36">
        <v>32873</v>
      </c>
      <c r="F36">
        <v>0</v>
      </c>
      <c r="G36" t="s">
        <v>29</v>
      </c>
      <c r="H36" s="1" t="s">
        <v>29</v>
      </c>
      <c r="I36" t="s">
        <v>29</v>
      </c>
    </row>
    <row r="37" spans="1:10">
      <c r="A37" t="s">
        <v>218</v>
      </c>
      <c r="B37">
        <v>60798</v>
      </c>
      <c r="C37">
        <v>60798</v>
      </c>
      <c r="D37">
        <v>27784</v>
      </c>
      <c r="E37">
        <v>33014</v>
      </c>
      <c r="F37">
        <v>0</v>
      </c>
      <c r="G37" t="s">
        <v>28</v>
      </c>
      <c r="H37" s="1" t="s">
        <v>28</v>
      </c>
      <c r="I37" t="s">
        <v>28</v>
      </c>
    </row>
    <row r="38" spans="1:10">
      <c r="A38" t="s">
        <v>213</v>
      </c>
      <c r="B38">
        <v>60798</v>
      </c>
      <c r="C38">
        <v>60798</v>
      </c>
      <c r="D38">
        <v>27589</v>
      </c>
      <c r="E38">
        <v>33209</v>
      </c>
      <c r="F38">
        <v>0</v>
      </c>
      <c r="G38" t="s">
        <v>22</v>
      </c>
      <c r="H38" s="1" t="s">
        <v>22</v>
      </c>
      <c r="I38" t="s">
        <v>22</v>
      </c>
    </row>
    <row r="39" spans="1:10">
      <c r="A39" t="s">
        <v>203</v>
      </c>
      <c r="B39">
        <v>60798</v>
      </c>
      <c r="C39">
        <v>60798</v>
      </c>
      <c r="D39">
        <v>26839</v>
      </c>
      <c r="E39">
        <v>33959</v>
      </c>
      <c r="F39">
        <v>0</v>
      </c>
      <c r="G39" t="s">
        <v>14</v>
      </c>
      <c r="H39" s="1" t="s">
        <v>14</v>
      </c>
      <c r="I39" t="s">
        <v>14</v>
      </c>
    </row>
    <row r="40" spans="1:10">
      <c r="A40" t="s">
        <v>240</v>
      </c>
      <c r="B40">
        <v>60798</v>
      </c>
      <c r="C40">
        <v>60798</v>
      </c>
      <c r="D40">
        <v>24874</v>
      </c>
      <c r="E40">
        <v>35924</v>
      </c>
      <c r="F40">
        <v>0</v>
      </c>
      <c r="G40" t="s">
        <v>45</v>
      </c>
      <c r="H40" s="1" t="s">
        <v>45</v>
      </c>
      <c r="I40" t="s">
        <v>45</v>
      </c>
    </row>
    <row r="41" spans="1:10">
      <c r="A41" t="s">
        <v>222</v>
      </c>
      <c r="B41">
        <v>60798</v>
      </c>
      <c r="C41">
        <v>60798</v>
      </c>
      <c r="D41">
        <v>24786</v>
      </c>
      <c r="E41">
        <v>36012</v>
      </c>
      <c r="F41">
        <v>0</v>
      </c>
      <c r="G41" t="s">
        <v>32</v>
      </c>
      <c r="H41" s="1" t="s">
        <v>32</v>
      </c>
      <c r="I41" t="s">
        <v>32</v>
      </c>
    </row>
    <row r="42" spans="1:10">
      <c r="A42" t="s">
        <v>223</v>
      </c>
      <c r="B42">
        <v>60798</v>
      </c>
      <c r="C42">
        <v>60798</v>
      </c>
      <c r="D42">
        <v>24784</v>
      </c>
      <c r="E42">
        <v>36014</v>
      </c>
      <c r="F42">
        <v>0</v>
      </c>
      <c r="G42" t="s">
        <v>32</v>
      </c>
      <c r="H42" s="1" t="s">
        <v>32</v>
      </c>
      <c r="I42" t="s">
        <v>32</v>
      </c>
    </row>
    <row r="43" spans="1:10">
      <c r="A43" t="s">
        <v>221</v>
      </c>
      <c r="B43">
        <v>60798</v>
      </c>
      <c r="C43">
        <v>60798</v>
      </c>
      <c r="D43">
        <v>24769</v>
      </c>
      <c r="E43">
        <v>36029</v>
      </c>
      <c r="F43">
        <v>0</v>
      </c>
      <c r="G43" t="s">
        <v>31</v>
      </c>
      <c r="H43" s="1" t="s">
        <v>31</v>
      </c>
      <c r="I43" t="s">
        <v>31</v>
      </c>
    </row>
    <row r="44" spans="1:10">
      <c r="A44" t="s">
        <v>220</v>
      </c>
      <c r="B44">
        <v>60798</v>
      </c>
      <c r="C44">
        <v>60798</v>
      </c>
      <c r="D44">
        <v>24594</v>
      </c>
      <c r="E44">
        <v>36204</v>
      </c>
      <c r="F44">
        <v>0</v>
      </c>
      <c r="G44" t="s">
        <v>30</v>
      </c>
      <c r="H44" s="1" t="s">
        <v>30</v>
      </c>
      <c r="I44" t="s">
        <v>30</v>
      </c>
    </row>
    <row r="45" spans="1:10">
      <c r="A45" t="s">
        <v>233</v>
      </c>
      <c r="B45">
        <v>60798</v>
      </c>
      <c r="C45">
        <v>60642</v>
      </c>
      <c r="D45">
        <v>23572</v>
      </c>
      <c r="E45">
        <v>37070</v>
      </c>
      <c r="F45">
        <v>156</v>
      </c>
      <c r="G45" t="s">
        <v>247</v>
      </c>
      <c r="H45" s="1" t="s">
        <v>44</v>
      </c>
      <c r="I45" t="s">
        <v>44</v>
      </c>
      <c r="J45" s="9"/>
    </row>
    <row r="46" spans="1:10">
      <c r="A46" t="s">
        <v>232</v>
      </c>
      <c r="B46">
        <v>60798</v>
      </c>
      <c r="C46">
        <v>60622</v>
      </c>
      <c r="D46">
        <v>23545</v>
      </c>
      <c r="E46">
        <v>37077</v>
      </c>
      <c r="F46">
        <v>176</v>
      </c>
      <c r="G46" t="s">
        <v>44</v>
      </c>
      <c r="H46" s="1" t="s">
        <v>42</v>
      </c>
      <c r="I46" t="s">
        <v>42</v>
      </c>
      <c r="J46" s="9"/>
    </row>
    <row r="47" spans="1:10">
      <c r="A47" t="s">
        <v>226</v>
      </c>
      <c r="B47">
        <v>60798</v>
      </c>
      <c r="C47">
        <v>60798</v>
      </c>
      <c r="D47">
        <v>13997</v>
      </c>
      <c r="E47">
        <v>46801</v>
      </c>
      <c r="F47">
        <v>0</v>
      </c>
      <c r="G47" t="s">
        <v>34</v>
      </c>
      <c r="H47" s="1" t="s">
        <v>34</v>
      </c>
      <c r="I47" t="s">
        <v>34</v>
      </c>
    </row>
    <row r="49" spans="1:4">
      <c r="A49" t="s">
        <v>322</v>
      </c>
    </row>
    <row r="50" spans="1:4">
      <c r="A50" t="s">
        <v>323</v>
      </c>
    </row>
    <row r="51" spans="1:4">
      <c r="A51" t="s">
        <v>324</v>
      </c>
    </row>
    <row r="54" spans="1:4">
      <c r="A54" s="7" t="s">
        <v>186</v>
      </c>
      <c r="B54" s="8" t="s">
        <v>236</v>
      </c>
      <c r="C54" s="7"/>
      <c r="D54" s="7" t="s">
        <v>188</v>
      </c>
    </row>
    <row r="55" spans="1:4">
      <c r="A55" s="7" t="s">
        <v>184</v>
      </c>
      <c r="B55" s="8" t="s">
        <v>183</v>
      </c>
      <c r="C55" s="7"/>
      <c r="D55" s="7"/>
    </row>
    <row r="56" spans="1:4">
      <c r="A56" s="7" t="s">
        <v>181</v>
      </c>
      <c r="B56" s="8" t="s">
        <v>237</v>
      </c>
      <c r="C56" s="7"/>
      <c r="D56" s="7"/>
    </row>
    <row r="57" spans="1:4">
      <c r="A57" s="7" t="s">
        <v>189</v>
      </c>
      <c r="B57" s="8" t="s">
        <v>238</v>
      </c>
      <c r="C57" s="7"/>
      <c r="D57" s="7"/>
    </row>
  </sheetData>
  <sortState ref="A2:I57">
    <sortCondition descending="1" ref="G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1"/>
  <sheetViews>
    <sheetView workbookViewId="0"/>
  </sheetViews>
  <sheetFormatPr baseColWidth="10" defaultRowHeight="15"/>
  <cols>
    <col min="1" max="1" width="38.5703125" customWidth="1"/>
    <col min="2" max="2" width="10.85546875" bestFit="1" customWidth="1"/>
    <col min="3" max="3" width="10.5703125" bestFit="1" customWidth="1"/>
    <col min="4" max="4" width="6.42578125" bestFit="1" customWidth="1"/>
    <col min="5" max="5" width="8.42578125" bestFit="1" customWidth="1"/>
    <col min="6" max="6" width="11.28515625" bestFit="1" customWidth="1"/>
    <col min="7" max="9" width="5.5703125" bestFit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146</v>
      </c>
      <c r="B2">
        <v>60798</v>
      </c>
      <c r="C2">
        <v>60798</v>
      </c>
      <c r="D2">
        <v>48869</v>
      </c>
      <c r="E2">
        <v>11929</v>
      </c>
      <c r="F2">
        <v>0</v>
      </c>
      <c r="G2" t="s">
        <v>37</v>
      </c>
      <c r="H2" t="s">
        <v>37</v>
      </c>
      <c r="I2" t="s">
        <v>37</v>
      </c>
    </row>
    <row r="3" spans="1:9">
      <c r="A3" t="s">
        <v>145</v>
      </c>
      <c r="B3">
        <v>60798</v>
      </c>
      <c r="C3">
        <v>60798</v>
      </c>
      <c r="D3">
        <v>47811</v>
      </c>
      <c r="E3">
        <v>12987</v>
      </c>
      <c r="F3">
        <v>0</v>
      </c>
      <c r="G3" t="s">
        <v>41</v>
      </c>
      <c r="H3" t="s">
        <v>41</v>
      </c>
      <c r="I3" t="s">
        <v>41</v>
      </c>
    </row>
    <row r="4" spans="1:9">
      <c r="A4" t="s">
        <v>132</v>
      </c>
      <c r="B4">
        <v>60798</v>
      </c>
      <c r="C4">
        <v>14426</v>
      </c>
      <c r="D4">
        <v>11209</v>
      </c>
      <c r="E4">
        <v>3217</v>
      </c>
      <c r="F4">
        <v>46372</v>
      </c>
      <c r="G4" t="s">
        <v>260</v>
      </c>
      <c r="H4" s="1" t="s">
        <v>133</v>
      </c>
      <c r="I4" t="s">
        <v>261</v>
      </c>
    </row>
    <row r="5" spans="1:9">
      <c r="A5" t="s">
        <v>134</v>
      </c>
      <c r="B5">
        <v>60798</v>
      </c>
      <c r="C5">
        <v>12422</v>
      </c>
      <c r="D5">
        <v>9598</v>
      </c>
      <c r="E5">
        <v>2824</v>
      </c>
      <c r="F5">
        <v>48376</v>
      </c>
      <c r="G5" t="s">
        <v>262</v>
      </c>
      <c r="H5" s="1" t="s">
        <v>135</v>
      </c>
      <c r="I5" t="s">
        <v>263</v>
      </c>
    </row>
    <row r="6" spans="1:9">
      <c r="A6" t="s">
        <v>143</v>
      </c>
      <c r="B6">
        <v>60798</v>
      </c>
      <c r="C6">
        <v>60798</v>
      </c>
      <c r="D6">
        <v>45949</v>
      </c>
      <c r="E6">
        <v>14849</v>
      </c>
      <c r="F6">
        <v>0</v>
      </c>
      <c r="G6" t="s">
        <v>144</v>
      </c>
      <c r="H6" t="s">
        <v>144</v>
      </c>
      <c r="I6" t="s">
        <v>144</v>
      </c>
    </row>
    <row r="7" spans="1:9">
      <c r="A7" t="s">
        <v>141</v>
      </c>
      <c r="B7">
        <v>60798</v>
      </c>
      <c r="C7">
        <v>60798</v>
      </c>
      <c r="D7">
        <v>45915</v>
      </c>
      <c r="E7">
        <v>14883</v>
      </c>
      <c r="F7">
        <v>0</v>
      </c>
      <c r="G7" t="s">
        <v>142</v>
      </c>
      <c r="H7" s="1" t="s">
        <v>142</v>
      </c>
      <c r="I7" t="s">
        <v>142</v>
      </c>
    </row>
    <row r="8" spans="1:9">
      <c r="A8" t="s">
        <v>115</v>
      </c>
      <c r="B8">
        <v>60798</v>
      </c>
      <c r="C8">
        <v>37707</v>
      </c>
      <c r="D8">
        <v>27666</v>
      </c>
      <c r="E8">
        <v>10041</v>
      </c>
      <c r="F8">
        <v>23091</v>
      </c>
      <c r="G8" t="s">
        <v>162</v>
      </c>
      <c r="H8" s="1" t="s">
        <v>116</v>
      </c>
      <c r="I8" t="s">
        <v>60</v>
      </c>
    </row>
    <row r="9" spans="1:9">
      <c r="A9" t="s">
        <v>136</v>
      </c>
      <c r="B9">
        <v>60798</v>
      </c>
      <c r="C9">
        <v>17677</v>
      </c>
      <c r="D9">
        <v>12852</v>
      </c>
      <c r="E9">
        <v>4825</v>
      </c>
      <c r="F9">
        <v>43121</v>
      </c>
      <c r="G9" t="s">
        <v>264</v>
      </c>
      <c r="H9" t="s">
        <v>137</v>
      </c>
      <c r="I9" t="s">
        <v>265</v>
      </c>
    </row>
    <row r="10" spans="1:9">
      <c r="A10" t="s">
        <v>117</v>
      </c>
      <c r="B10">
        <v>60798</v>
      </c>
      <c r="C10">
        <v>59334</v>
      </c>
      <c r="D10">
        <v>42660</v>
      </c>
      <c r="E10">
        <v>16674</v>
      </c>
      <c r="F10">
        <v>1464</v>
      </c>
      <c r="G10" t="s">
        <v>248</v>
      </c>
      <c r="H10" s="1" t="s">
        <v>47</v>
      </c>
      <c r="I10" t="s">
        <v>249</v>
      </c>
    </row>
    <row r="11" spans="1:9">
      <c r="A11" t="s">
        <v>118</v>
      </c>
      <c r="B11">
        <v>60798</v>
      </c>
      <c r="C11">
        <v>59334</v>
      </c>
      <c r="D11">
        <v>41843</v>
      </c>
      <c r="E11">
        <v>17491</v>
      </c>
      <c r="F11">
        <v>1464</v>
      </c>
      <c r="G11" t="s">
        <v>250</v>
      </c>
      <c r="H11" s="1" t="s">
        <v>119</v>
      </c>
      <c r="I11" t="s">
        <v>170</v>
      </c>
    </row>
    <row r="12" spans="1:9">
      <c r="A12" t="s">
        <v>120</v>
      </c>
      <c r="B12">
        <v>60798</v>
      </c>
      <c r="C12">
        <v>37181</v>
      </c>
      <c r="D12">
        <v>24548</v>
      </c>
      <c r="E12">
        <v>12633</v>
      </c>
      <c r="F12">
        <v>23617</v>
      </c>
      <c r="G12" t="s">
        <v>251</v>
      </c>
      <c r="H12" s="1" t="s">
        <v>121</v>
      </c>
      <c r="I12" t="s">
        <v>252</v>
      </c>
    </row>
    <row r="13" spans="1:9">
      <c r="A13" t="s">
        <v>126</v>
      </c>
      <c r="B13">
        <v>60798</v>
      </c>
      <c r="C13">
        <v>36906</v>
      </c>
      <c r="D13">
        <v>24307</v>
      </c>
      <c r="E13">
        <v>12599</v>
      </c>
      <c r="F13">
        <v>23892</v>
      </c>
      <c r="G13" t="s">
        <v>256</v>
      </c>
      <c r="H13" s="1" t="s">
        <v>127</v>
      </c>
      <c r="I13" t="s">
        <v>257</v>
      </c>
    </row>
    <row r="14" spans="1:9">
      <c r="A14" t="s">
        <v>124</v>
      </c>
      <c r="B14">
        <v>60798</v>
      </c>
      <c r="C14">
        <v>37802</v>
      </c>
      <c r="D14">
        <v>24668</v>
      </c>
      <c r="E14">
        <v>13134</v>
      </c>
      <c r="F14">
        <v>22996</v>
      </c>
      <c r="G14" t="s">
        <v>255</v>
      </c>
      <c r="H14" s="1" t="s">
        <v>125</v>
      </c>
      <c r="I14" t="s">
        <v>252</v>
      </c>
    </row>
    <row r="15" spans="1:9">
      <c r="A15" t="s">
        <v>122</v>
      </c>
      <c r="B15">
        <v>60798</v>
      </c>
      <c r="C15">
        <v>35687</v>
      </c>
      <c r="D15">
        <v>23155</v>
      </c>
      <c r="E15">
        <v>12532</v>
      </c>
      <c r="F15">
        <v>25111</v>
      </c>
      <c r="G15" t="s">
        <v>253</v>
      </c>
      <c r="H15" s="1" t="s">
        <v>123</v>
      </c>
      <c r="I15" t="s">
        <v>254</v>
      </c>
    </row>
    <row r="16" spans="1:9">
      <c r="A16" t="s">
        <v>130</v>
      </c>
      <c r="B16">
        <v>60798</v>
      </c>
      <c r="C16">
        <v>35537</v>
      </c>
      <c r="D16">
        <v>22943</v>
      </c>
      <c r="E16">
        <v>12594</v>
      </c>
      <c r="F16">
        <v>25261</v>
      </c>
      <c r="G16" t="s">
        <v>259</v>
      </c>
      <c r="H16" t="s">
        <v>131</v>
      </c>
      <c r="I16" t="s">
        <v>24</v>
      </c>
    </row>
    <row r="17" spans="1:9">
      <c r="A17" t="s">
        <v>128</v>
      </c>
      <c r="B17">
        <v>60798</v>
      </c>
      <c r="C17">
        <v>34784</v>
      </c>
      <c r="D17">
        <v>22233</v>
      </c>
      <c r="E17">
        <v>12551</v>
      </c>
      <c r="F17">
        <v>26014</v>
      </c>
      <c r="G17" t="s">
        <v>26</v>
      </c>
      <c r="H17" s="1" t="s">
        <v>129</v>
      </c>
      <c r="I17" t="s">
        <v>258</v>
      </c>
    </row>
    <row r="18" spans="1:9">
      <c r="A18" t="s">
        <v>138</v>
      </c>
      <c r="B18">
        <v>60798</v>
      </c>
      <c r="C18">
        <v>60798</v>
      </c>
      <c r="D18">
        <v>29094</v>
      </c>
      <c r="E18">
        <v>31704</v>
      </c>
      <c r="F18">
        <v>0</v>
      </c>
      <c r="G18" t="s">
        <v>23</v>
      </c>
      <c r="H18" t="s">
        <v>23</v>
      </c>
      <c r="I18" t="s">
        <v>23</v>
      </c>
    </row>
    <row r="19" spans="1:9">
      <c r="A19" t="s">
        <v>139</v>
      </c>
      <c r="B19">
        <v>60798</v>
      </c>
      <c r="C19">
        <v>60798</v>
      </c>
      <c r="D19">
        <v>14586</v>
      </c>
      <c r="E19">
        <v>46212</v>
      </c>
      <c r="F19">
        <v>0</v>
      </c>
      <c r="G19" t="s">
        <v>140</v>
      </c>
      <c r="H19" t="s">
        <v>140</v>
      </c>
      <c r="I19" t="s">
        <v>140</v>
      </c>
    </row>
    <row r="20" spans="1:9">
      <c r="A20" t="s">
        <v>147</v>
      </c>
      <c r="B20">
        <v>60798</v>
      </c>
      <c r="C20">
        <v>60064</v>
      </c>
      <c r="D20">
        <v>9681</v>
      </c>
      <c r="E20">
        <v>50383</v>
      </c>
      <c r="F20">
        <v>734</v>
      </c>
      <c r="G20" t="s">
        <v>266</v>
      </c>
      <c r="H20" t="s">
        <v>148</v>
      </c>
      <c r="I20" t="s">
        <v>267</v>
      </c>
    </row>
    <row r="21" spans="1:9">
      <c r="A21" t="s">
        <v>149</v>
      </c>
      <c r="B21">
        <v>60798</v>
      </c>
      <c r="C21">
        <v>60064</v>
      </c>
      <c r="D21">
        <v>9681</v>
      </c>
      <c r="E21">
        <v>50383</v>
      </c>
      <c r="F21">
        <v>734</v>
      </c>
      <c r="G21" t="s">
        <v>266</v>
      </c>
      <c r="H21" t="s">
        <v>148</v>
      </c>
      <c r="I21" t="s">
        <v>267</v>
      </c>
    </row>
    <row r="23" spans="1:9">
      <c r="A23" t="s">
        <v>268</v>
      </c>
    </row>
    <row r="24" spans="1:9">
      <c r="A24" t="s">
        <v>269</v>
      </c>
    </row>
    <row r="25" spans="1:9">
      <c r="A25" t="s">
        <v>270</v>
      </c>
    </row>
    <row r="27" spans="1:9">
      <c r="B27" s="2"/>
    </row>
    <row r="28" spans="1:9">
      <c r="A28" s="7" t="s">
        <v>186</v>
      </c>
      <c r="B28" s="8" t="s">
        <v>241</v>
      </c>
      <c r="C28" s="7"/>
      <c r="D28" s="7" t="s">
        <v>188</v>
      </c>
    </row>
    <row r="29" spans="1:9">
      <c r="A29" s="7" t="s">
        <v>184</v>
      </c>
      <c r="B29" s="8" t="s">
        <v>183</v>
      </c>
      <c r="C29" s="7"/>
      <c r="D29" s="7"/>
    </row>
    <row r="30" spans="1:9">
      <c r="A30" s="7" t="s">
        <v>181</v>
      </c>
      <c r="B30" s="8" t="s">
        <v>182</v>
      </c>
      <c r="C30" s="7"/>
      <c r="D30" s="7"/>
    </row>
    <row r="31" spans="1:9">
      <c r="A31" s="7" t="s">
        <v>189</v>
      </c>
      <c r="B31" s="8" t="s">
        <v>242</v>
      </c>
      <c r="C31" s="7"/>
      <c r="D31" s="7"/>
    </row>
  </sheetData>
  <sortState ref="A2:I21">
    <sortCondition descending="1" ref="G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baseColWidth="10" defaultRowHeight="15"/>
  <cols>
    <col min="1" max="1" width="38.5703125" customWidth="1"/>
    <col min="2" max="2" width="10.85546875" bestFit="1" customWidth="1"/>
    <col min="3" max="3" width="10.5703125" bestFit="1" customWidth="1"/>
    <col min="4" max="4" width="6.42578125" bestFit="1" customWidth="1"/>
    <col min="5" max="5" width="8.42578125" bestFit="1" customWidth="1"/>
    <col min="6" max="6" width="11.28515625" bestFit="1" customWidth="1"/>
    <col min="7" max="9" width="5.5703125" bestFit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150</v>
      </c>
      <c r="B2">
        <v>2596</v>
      </c>
      <c r="C2">
        <v>2388</v>
      </c>
      <c r="D2">
        <v>982</v>
      </c>
      <c r="E2">
        <v>1406</v>
      </c>
      <c r="F2">
        <v>208</v>
      </c>
      <c r="G2" t="s">
        <v>271</v>
      </c>
      <c r="H2" s="1" t="s">
        <v>151</v>
      </c>
      <c r="I2" t="s">
        <v>272</v>
      </c>
    </row>
    <row r="3" spans="1:9">
      <c r="A3" t="s">
        <v>154</v>
      </c>
      <c r="B3">
        <v>2596</v>
      </c>
      <c r="C3">
        <v>2596</v>
      </c>
      <c r="D3">
        <v>1026</v>
      </c>
      <c r="E3">
        <v>1570</v>
      </c>
      <c r="F3">
        <v>0</v>
      </c>
      <c r="G3" t="s">
        <v>62</v>
      </c>
      <c r="H3" t="s">
        <v>62</v>
      </c>
      <c r="I3" t="s">
        <v>62</v>
      </c>
    </row>
    <row r="4" spans="1:9">
      <c r="A4" t="s">
        <v>157</v>
      </c>
      <c r="B4">
        <v>2596</v>
      </c>
      <c r="C4">
        <v>2593</v>
      </c>
      <c r="D4">
        <v>996</v>
      </c>
      <c r="E4">
        <v>1597</v>
      </c>
      <c r="F4">
        <v>3</v>
      </c>
      <c r="G4" t="s">
        <v>158</v>
      </c>
      <c r="H4" t="s">
        <v>158</v>
      </c>
      <c r="I4" t="s">
        <v>158</v>
      </c>
    </row>
    <row r="5" spans="1:9">
      <c r="A5" t="s">
        <v>159</v>
      </c>
      <c r="B5">
        <v>2596</v>
      </c>
      <c r="C5">
        <v>2565</v>
      </c>
      <c r="D5">
        <v>965</v>
      </c>
      <c r="E5">
        <v>1600</v>
      </c>
      <c r="F5">
        <v>31</v>
      </c>
      <c r="G5" t="s">
        <v>274</v>
      </c>
      <c r="H5" s="1" t="s">
        <v>160</v>
      </c>
      <c r="I5" t="s">
        <v>35</v>
      </c>
    </row>
    <row r="6" spans="1:9">
      <c r="A6" t="s">
        <v>155</v>
      </c>
      <c r="B6">
        <v>2596</v>
      </c>
      <c r="C6">
        <v>2587</v>
      </c>
      <c r="D6">
        <v>926</v>
      </c>
      <c r="E6">
        <v>1661</v>
      </c>
      <c r="F6">
        <v>9</v>
      </c>
      <c r="G6" t="s">
        <v>273</v>
      </c>
      <c r="H6" t="s">
        <v>156</v>
      </c>
      <c r="I6" t="s">
        <v>156</v>
      </c>
    </row>
    <row r="7" spans="1:9">
      <c r="A7" t="s">
        <v>152</v>
      </c>
      <c r="B7">
        <v>2596</v>
      </c>
      <c r="C7">
        <v>2596</v>
      </c>
      <c r="D7">
        <v>797</v>
      </c>
      <c r="E7">
        <v>1799</v>
      </c>
      <c r="F7">
        <v>0</v>
      </c>
      <c r="G7" t="s">
        <v>153</v>
      </c>
      <c r="H7" t="s">
        <v>153</v>
      </c>
      <c r="I7" t="s">
        <v>153</v>
      </c>
    </row>
    <row r="9" spans="1:9">
      <c r="A9" t="s">
        <v>275</v>
      </c>
    </row>
    <row r="10" spans="1:9">
      <c r="A10" t="s">
        <v>276</v>
      </c>
    </row>
    <row r="11" spans="1:9">
      <c r="A11" t="s">
        <v>277</v>
      </c>
    </row>
    <row r="14" spans="1:9">
      <c r="A14" s="7" t="s">
        <v>186</v>
      </c>
      <c r="B14" s="8" t="s">
        <v>187</v>
      </c>
      <c r="C14" s="7"/>
      <c r="D14" s="7" t="s">
        <v>188</v>
      </c>
    </row>
    <row r="15" spans="1:9">
      <c r="A15" s="7" t="s">
        <v>184</v>
      </c>
      <c r="B15" s="8" t="s">
        <v>183</v>
      </c>
      <c r="C15" s="7"/>
      <c r="D15" s="7"/>
    </row>
    <row r="16" spans="1:9">
      <c r="A16" s="7" t="s">
        <v>181</v>
      </c>
      <c r="B16" s="8" t="s">
        <v>185</v>
      </c>
      <c r="C16" s="7"/>
      <c r="D16" s="7"/>
    </row>
    <row r="17" spans="1:4">
      <c r="A17" s="7" t="s">
        <v>189</v>
      </c>
      <c r="B17" s="8" t="s">
        <v>193</v>
      </c>
      <c r="C17" s="7"/>
      <c r="D17" s="7"/>
    </row>
  </sheetData>
  <sortState ref="A2:I7">
    <sortCondition descending="1" ref="G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/>
  </sheetViews>
  <sheetFormatPr baseColWidth="10" defaultRowHeight="15"/>
  <cols>
    <col min="1" max="1" width="38.5703125" bestFit="1" customWidth="1"/>
    <col min="2" max="2" width="10.85546875" bestFit="1" customWidth="1"/>
    <col min="3" max="3" width="10.5703125" bestFit="1" customWidth="1"/>
    <col min="4" max="4" width="6.42578125" bestFit="1" customWidth="1"/>
    <col min="5" max="5" width="8.42578125" bestFit="1" customWidth="1"/>
    <col min="6" max="6" width="11.28515625" bestFit="1" customWidth="1"/>
    <col min="7" max="9" width="5.570312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>
      <c r="A2" t="s">
        <v>161</v>
      </c>
      <c r="B2">
        <v>158</v>
      </c>
      <c r="C2">
        <v>158</v>
      </c>
      <c r="D2">
        <v>116</v>
      </c>
      <c r="E2">
        <v>42</v>
      </c>
      <c r="F2">
        <v>0</v>
      </c>
      <c r="G2" t="s">
        <v>162</v>
      </c>
      <c r="H2" s="1" t="s">
        <v>162</v>
      </c>
      <c r="I2" t="s">
        <v>162</v>
      </c>
      <c r="J2" s="9" t="s">
        <v>180</v>
      </c>
    </row>
    <row r="3" spans="1:10">
      <c r="A3" t="s">
        <v>163</v>
      </c>
      <c r="B3">
        <v>158</v>
      </c>
      <c r="C3">
        <v>158</v>
      </c>
      <c r="D3">
        <v>111</v>
      </c>
      <c r="E3">
        <v>47</v>
      </c>
      <c r="F3">
        <v>0</v>
      </c>
      <c r="G3" t="s">
        <v>164</v>
      </c>
      <c r="H3" s="1" t="s">
        <v>164</v>
      </c>
      <c r="I3" t="s">
        <v>164</v>
      </c>
    </row>
    <row r="4" spans="1:10">
      <c r="A4" t="s">
        <v>169</v>
      </c>
      <c r="B4">
        <v>158</v>
      </c>
      <c r="C4">
        <v>158</v>
      </c>
      <c r="D4">
        <v>110</v>
      </c>
      <c r="E4">
        <v>48</v>
      </c>
      <c r="F4">
        <v>0</v>
      </c>
      <c r="G4" t="s">
        <v>170</v>
      </c>
      <c r="H4" s="1" t="s">
        <v>170</v>
      </c>
      <c r="I4" t="s">
        <v>170</v>
      </c>
    </row>
    <row r="5" spans="1:10">
      <c r="A5" t="s">
        <v>165</v>
      </c>
      <c r="B5">
        <v>158</v>
      </c>
      <c r="C5">
        <v>158</v>
      </c>
      <c r="D5">
        <v>107</v>
      </c>
      <c r="E5">
        <v>51</v>
      </c>
      <c r="F5">
        <v>0</v>
      </c>
      <c r="G5" t="s">
        <v>166</v>
      </c>
      <c r="H5" s="1" t="s">
        <v>166</v>
      </c>
      <c r="I5" t="s">
        <v>166</v>
      </c>
    </row>
    <row r="6" spans="1:10">
      <c r="A6" t="s">
        <v>167</v>
      </c>
      <c r="B6">
        <v>158</v>
      </c>
      <c r="C6">
        <v>158</v>
      </c>
      <c r="D6">
        <v>104</v>
      </c>
      <c r="E6">
        <v>54</v>
      </c>
      <c r="F6">
        <v>0</v>
      </c>
      <c r="G6" t="s">
        <v>168</v>
      </c>
      <c r="H6" s="1" t="s">
        <v>168</v>
      </c>
      <c r="I6" t="s">
        <v>168</v>
      </c>
    </row>
    <row r="7" spans="1:10">
      <c r="A7" t="s">
        <v>175</v>
      </c>
      <c r="B7">
        <v>158</v>
      </c>
      <c r="C7">
        <v>108</v>
      </c>
      <c r="D7">
        <v>63</v>
      </c>
      <c r="E7">
        <v>45</v>
      </c>
      <c r="F7">
        <v>50</v>
      </c>
      <c r="G7" t="s">
        <v>280</v>
      </c>
      <c r="H7" t="s">
        <v>52</v>
      </c>
      <c r="I7" t="s">
        <v>20</v>
      </c>
    </row>
    <row r="8" spans="1:10">
      <c r="A8" t="s">
        <v>174</v>
      </c>
      <c r="B8">
        <v>158</v>
      </c>
      <c r="C8">
        <v>107</v>
      </c>
      <c r="D8">
        <v>61</v>
      </c>
      <c r="E8">
        <v>46</v>
      </c>
      <c r="F8">
        <v>51</v>
      </c>
      <c r="G8" t="s">
        <v>278</v>
      </c>
      <c r="H8" s="1" t="s">
        <v>66</v>
      </c>
      <c r="I8" t="s">
        <v>279</v>
      </c>
    </row>
    <row r="9" spans="1:10">
      <c r="A9" t="s">
        <v>176</v>
      </c>
      <c r="B9">
        <v>158</v>
      </c>
      <c r="C9">
        <v>107</v>
      </c>
      <c r="D9">
        <v>50</v>
      </c>
      <c r="E9">
        <v>57</v>
      </c>
      <c r="F9">
        <v>51</v>
      </c>
      <c r="G9" t="s">
        <v>21</v>
      </c>
      <c r="H9" t="s">
        <v>177</v>
      </c>
      <c r="I9" t="s">
        <v>131</v>
      </c>
    </row>
    <row r="10" spans="1:10">
      <c r="A10" t="s">
        <v>178</v>
      </c>
      <c r="B10">
        <v>158</v>
      </c>
      <c r="C10">
        <v>108</v>
      </c>
      <c r="D10">
        <v>48</v>
      </c>
      <c r="E10">
        <v>60</v>
      </c>
      <c r="F10">
        <v>50</v>
      </c>
      <c r="G10" t="s">
        <v>281</v>
      </c>
      <c r="H10" t="s">
        <v>179</v>
      </c>
      <c r="I10" t="s">
        <v>282</v>
      </c>
    </row>
    <row r="11" spans="1:10">
      <c r="A11" t="s">
        <v>172</v>
      </c>
      <c r="B11">
        <v>158</v>
      </c>
      <c r="C11">
        <v>158</v>
      </c>
      <c r="D11">
        <v>67</v>
      </c>
      <c r="E11">
        <v>91</v>
      </c>
      <c r="F11">
        <v>0</v>
      </c>
      <c r="G11" t="s">
        <v>173</v>
      </c>
      <c r="H11" t="s">
        <v>173</v>
      </c>
      <c r="I11" t="s">
        <v>173</v>
      </c>
    </row>
    <row r="12" spans="1:10">
      <c r="A12" t="s">
        <v>171</v>
      </c>
      <c r="B12">
        <v>158</v>
      </c>
      <c r="C12">
        <v>158</v>
      </c>
      <c r="D12">
        <v>61</v>
      </c>
      <c r="E12">
        <v>97</v>
      </c>
      <c r="F12">
        <v>0</v>
      </c>
      <c r="G12" t="s">
        <v>66</v>
      </c>
      <c r="H12" s="1" t="s">
        <v>66</v>
      </c>
      <c r="I12" t="s">
        <v>66</v>
      </c>
    </row>
    <row r="14" spans="1:10">
      <c r="A14" t="s">
        <v>283</v>
      </c>
    </row>
    <row r="15" spans="1:10">
      <c r="A15" t="s">
        <v>284</v>
      </c>
    </row>
    <row r="16" spans="1:10">
      <c r="A16" t="s">
        <v>285</v>
      </c>
    </row>
    <row r="19" spans="1:5">
      <c r="A19" s="7" t="s">
        <v>186</v>
      </c>
      <c r="B19" s="8" t="s">
        <v>191</v>
      </c>
      <c r="C19" s="7"/>
      <c r="D19" s="7" t="s">
        <v>188</v>
      </c>
      <c r="E19" s="7"/>
    </row>
    <row r="20" spans="1:5">
      <c r="A20" s="7" t="s">
        <v>184</v>
      </c>
      <c r="B20" s="8" t="s">
        <v>183</v>
      </c>
      <c r="C20" s="7"/>
      <c r="D20" s="7"/>
      <c r="E20" s="7"/>
    </row>
    <row r="21" spans="1:5">
      <c r="A21" s="7" t="s">
        <v>181</v>
      </c>
      <c r="B21" s="8" t="s">
        <v>192</v>
      </c>
      <c r="C21" s="7"/>
      <c r="D21" s="7"/>
      <c r="E21" s="7"/>
    </row>
    <row r="22" spans="1:5">
      <c r="A22" s="7" t="s">
        <v>189</v>
      </c>
      <c r="B22" s="8" t="s">
        <v>190</v>
      </c>
      <c r="C22" s="7"/>
      <c r="D22" s="7"/>
      <c r="E22" s="7"/>
    </row>
  </sheetData>
  <sortState ref="A2:J12">
    <sortCondition descending="1" ref="G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Participants</vt:lpstr>
      <vt:lpstr>Task1-5levels</vt:lpstr>
      <vt:lpstr>Task1-3levels</vt:lpstr>
      <vt:lpstr>Task 2</vt:lpstr>
      <vt:lpstr>Task 3</vt:lpstr>
      <vt:lpstr>Task 4</vt:lpstr>
      <vt:lpstr>Participants!Área_de_impresión</vt:lpstr>
      <vt:lpstr>'Task1-3levels'!tass2013_task1_3l_1</vt:lpstr>
      <vt:lpstr>'Task1-5levels'!tass2013_task1_5l</vt:lpstr>
      <vt:lpstr>'Task 2'!tass2013_task2</vt:lpstr>
      <vt:lpstr>'Task 3'!tass2013_task3_1</vt:lpstr>
      <vt:lpstr>'Task 4'!tass2013_task4_1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Villena Román</dc:creator>
  <cp:lastModifiedBy>Julio</cp:lastModifiedBy>
  <dcterms:created xsi:type="dcterms:W3CDTF">2013-07-30T10:48:16Z</dcterms:created>
  <dcterms:modified xsi:type="dcterms:W3CDTF">2013-08-13T06:37:52Z</dcterms:modified>
</cp:coreProperties>
</file>